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 firstSheet="3" activeTab="3"/>
  </bookViews>
  <sheets>
    <sheet name="封面" sheetId="1" r:id="rId1"/>
    <sheet name="财政拨款收支总表1" sheetId="2" r:id="rId2"/>
    <sheet name="一般预算支出2" sheetId="7" r:id="rId3"/>
    <sheet name="一般公共预算基本支出表3" sheetId="8" r:id="rId4"/>
    <sheet name="一般公共预算“三公”经费支出表4" sheetId="9" r:id="rId5"/>
    <sheet name="5.政府性基金预算支出表" sheetId="21" r:id="rId6"/>
    <sheet name="6.政府性基金预算“三公”经费支出表" sheetId="22" r:id="rId7"/>
    <sheet name="部门收支总表7" sheetId="6" r:id="rId8"/>
    <sheet name="部门收入总表8" sheetId="23" r:id="rId9"/>
    <sheet name="部门支出总表9" sheetId="5" r:id="rId10"/>
    <sheet name="项目支出绩效信息表10" sheetId="20" r:id="rId11"/>
  </sheets>
  <calcPr calcId="144525" iterate="1" iterateCount="100" iterateDelta="0.001"/>
</workbook>
</file>

<file path=xl/sharedStrings.xml><?xml version="1.0" encoding="utf-8"?>
<sst xmlns="http://schemas.openxmlformats.org/spreadsheetml/2006/main" count="815" uniqueCount="332">
  <si>
    <t>2023年海口市本级部门预算表</t>
  </si>
  <si>
    <t xml:space="preserve">   附件2-1</t>
  </si>
  <si>
    <t xml:space="preserve">
</t>
  </si>
  <si>
    <t>财政拨款收支总表</t>
  </si>
  <si>
    <t xml:space="preserve"> 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</si>
  <si>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</si>
  <si>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</si>
  <si>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</si>
  <si>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</si>
  <si>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</si>
  <si>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</si>
  <si>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</si>
  <si>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</si>
  <si>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</si>
  <si>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</si>
  <si>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r>
      <rPr>
        <sz val="11"/>
        <rFont val="宋体"/>
        <charset val="134"/>
      </rPr>
      <t>一般公共预算资金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</si>
  <si>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</si>
  <si>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政府性基金预算资金</t>
    </r>
  </si>
  <si>
    <r>
      <rPr>
        <sz val="11"/>
        <rFont val="宋体"/>
        <charset val="134"/>
      </rPr>
      <t> 外交支出</t>
    </r>
  </si>
  <si>
    <t/>
  </si>
  <si>
    <r>
      <rPr>
        <sz val="11"/>
        <rFont val="宋体"/>
        <charset val="134"/>
      </rPr>
      <t> 国防支出</t>
    </r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</si>
  <si>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</si>
  <si>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</si>
  <si>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</si>
  <si>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</si>
  <si>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</si>
  <si>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</si>
  <si>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</si>
  <si>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</si>
  <si>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</si>
  <si>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</si>
  <si>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</si>
  <si>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</si>
  <si>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</si>
  <si>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</si>
  <si>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</si>
  <si>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</si>
  <si>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</si>
  <si>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</si>
  <si>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</si>
  <si>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</si>
  <si>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预备费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</si>
  <si>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</si>
  <si>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转移性支出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</si>
  <si>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</si>
  <si>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</si>
  <si>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</si>
  <si>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</si>
  <si>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二、上年结转</t>
  </si>
  <si>
    <t>二、结转下年</t>
  </si>
  <si>
    <r>
      <rPr>
        <sz val="11"/>
        <rFont val="宋体"/>
        <charset val="134"/>
      </rPr>
      <t>  （一）一般公共预算拨款</t>
    </r>
  </si>
  <si>
    <r>
      <rPr>
        <sz val="11"/>
        <rFont val="宋体"/>
        <charset val="134"/>
      </rPr>
      <t>  （二）政府性基金预算拨款</t>
    </r>
  </si>
  <si>
    <t>收入总计</t>
  </si>
  <si>
    <t>支出总计</t>
  </si>
  <si>
    <t>一般公共预算支出表</t>
  </si>
  <si>
    <t>支出功能分类科目</t>
  </si>
  <si>
    <t>2023年预算数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</si>
  <si>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</si>
  <si>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</si>
  <si>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</si>
  <si>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</si>
  <si>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</si>
  <si>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</si>
  <si>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</si>
  <si>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合    计</t>
  </si>
  <si>
    <t>201</t>
  </si>
  <si>
    <r>
      <rPr>
        <sz val="11"/>
        <color rgb="FF000000"/>
        <rFont val="宋体"/>
        <charset val="134"/>
      </rPr>
      <t>一般公共服务支出</t>
    </r>
  </si>
  <si>
    <t>06</t>
  </si>
  <si>
    <r>
      <rPr>
        <sz val="11"/>
        <color rgb="FF000000"/>
        <rFont val="宋体"/>
        <charset val="134"/>
      </rPr>
      <t>财政事务</t>
    </r>
  </si>
  <si>
    <t>01</t>
  </si>
  <si>
    <r>
      <rPr>
        <sz val="11"/>
        <color rgb="FF000000"/>
        <rFont val="宋体"/>
        <charset val="134"/>
      </rPr>
      <t>行政运行</t>
    </r>
  </si>
  <si>
    <t>02</t>
  </si>
  <si>
    <r>
      <rPr>
        <sz val="11"/>
        <color rgb="FF000000"/>
        <rFont val="宋体"/>
        <charset val="134"/>
      </rPr>
      <t>一般行政管理事务</t>
    </r>
  </si>
  <si>
    <t>04</t>
  </si>
  <si>
    <t>审计业务</t>
  </si>
  <si>
    <t>208</t>
  </si>
  <si>
    <r>
      <rPr>
        <sz val="11"/>
        <color rgb="FF000000"/>
        <rFont val="宋体"/>
        <charset val="134"/>
      </rPr>
      <t>社会保障和就业支出</t>
    </r>
  </si>
  <si>
    <t>05</t>
  </si>
  <si>
    <r>
      <rPr>
        <sz val="11"/>
        <color rgb="FF000000"/>
        <rFont val="宋体"/>
        <charset val="134"/>
      </rPr>
      <t>行政事业单位养老支出</t>
    </r>
  </si>
  <si>
    <r>
      <rPr>
        <sz val="11"/>
        <color rgb="FF000000"/>
        <rFont val="宋体"/>
        <charset val="134"/>
      </rPr>
      <t>行政单位离退休</t>
    </r>
  </si>
  <si>
    <r>
      <rPr>
        <sz val="11"/>
        <color rgb="FF000000"/>
        <rFont val="宋体"/>
        <charset val="134"/>
      </rPr>
      <t>机关事业单位基本养老保险缴费支出</t>
    </r>
  </si>
  <si>
    <r>
      <rPr>
        <sz val="11"/>
        <color rgb="FF000000"/>
        <rFont val="宋体"/>
        <charset val="134"/>
      </rPr>
      <t>机关事业单位职业年金缴费支出</t>
    </r>
  </si>
  <si>
    <t>99</t>
  </si>
  <si>
    <r>
      <rPr>
        <sz val="11"/>
        <color rgb="FF000000"/>
        <rFont val="宋体"/>
        <charset val="134"/>
      </rPr>
      <t>其他行政事业单位养老支出</t>
    </r>
  </si>
  <si>
    <t>210</t>
  </si>
  <si>
    <r>
      <rPr>
        <sz val="11"/>
        <color rgb="FF000000"/>
        <rFont val="宋体"/>
        <charset val="134"/>
      </rPr>
      <t>卫生健康支出</t>
    </r>
  </si>
  <si>
    <t>11</t>
  </si>
  <si>
    <r>
      <rPr>
        <sz val="11"/>
        <color rgb="FF000000"/>
        <rFont val="宋体"/>
        <charset val="134"/>
      </rPr>
      <t>行政事业单位医疗</t>
    </r>
  </si>
  <si>
    <r>
      <rPr>
        <sz val="11"/>
        <color rgb="FF000000"/>
        <rFont val="宋体"/>
        <charset val="134"/>
      </rPr>
      <t>行政单位医疗</t>
    </r>
  </si>
  <si>
    <t>03</t>
  </si>
  <si>
    <r>
      <rPr>
        <sz val="11"/>
        <color rgb="FF000000"/>
        <rFont val="宋体"/>
        <charset val="134"/>
      </rPr>
      <t>公务员医疗补助</t>
    </r>
  </si>
  <si>
    <r>
      <rPr>
        <sz val="11"/>
        <color rgb="FF000000"/>
        <rFont val="宋体"/>
        <charset val="134"/>
      </rPr>
      <t>其他行政事业单位医疗支出</t>
    </r>
  </si>
  <si>
    <t>221</t>
  </si>
  <si>
    <r>
      <rPr>
        <sz val="11"/>
        <color rgb="FF000000"/>
        <rFont val="宋体"/>
        <charset val="134"/>
      </rPr>
      <t>住房保障支出</t>
    </r>
  </si>
  <si>
    <r>
      <rPr>
        <sz val="11"/>
        <color rgb="FF000000"/>
        <rFont val="宋体"/>
        <charset val="134"/>
      </rPr>
      <t>住房改革支出</t>
    </r>
  </si>
  <si>
    <r>
      <rPr>
        <sz val="11"/>
        <color rgb="FF000000"/>
        <rFont val="宋体"/>
        <charset val="134"/>
      </rPr>
      <t>住房公积金</t>
    </r>
  </si>
  <si>
    <t>一般公共预算基本支出表</t>
  </si>
  <si>
    <t>部门预算支出经济分类科目</t>
  </si>
  <si>
    <t>一般公共预算基本支出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</si>
  <si>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</si>
  <si>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</si>
  <si>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</si>
  <si>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</si>
  <si>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</si>
  <si>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</si>
  <si>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</si>
  <si>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</si>
  <si>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</si>
  <si>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</si>
  <si>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</si>
  <si>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</si>
  <si>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</si>
  <si>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</si>
  <si>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</si>
  <si>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</si>
  <si>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</si>
  <si>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</si>
  <si>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</si>
  <si>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</si>
  <si>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</si>
  <si>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</si>
  <si>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</si>
  <si>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</si>
  <si>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</si>
  <si>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</si>
  <si>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</si>
  <si>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</si>
  <si>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</si>
  <si>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</si>
  <si>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</si>
  <si>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</si>
  <si>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</si>
  <si>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</si>
  <si>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</si>
  <si>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</si>
  <si>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30207</t>
  </si>
  <si>
    <t>邮电费</t>
  </si>
  <si>
    <t>30211</t>
  </si>
  <si>
    <t>差旅费</t>
  </si>
  <si>
    <t>30213</t>
  </si>
  <si>
    <t>维修（护）费</t>
  </si>
  <si>
    <t>30214</t>
  </si>
  <si>
    <t>租赁费</t>
  </si>
  <si>
    <t>30216</t>
  </si>
  <si>
    <t>培训费</t>
  </si>
  <si>
    <t>30218</t>
  </si>
  <si>
    <t>专用材料费</t>
  </si>
  <si>
    <t>30227</t>
  </si>
  <si>
    <t>委托业务费</t>
  </si>
  <si>
    <t>30228</t>
  </si>
  <si>
    <t>工会经费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</si>
  <si>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</si>
  <si>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</si>
  <si>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</si>
  <si>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</si>
  <si>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</si>
  <si>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</si>
  <si>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</si>
  <si>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</si>
  <si>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31.28</t>
  </si>
  <si>
    <t>30305</t>
  </si>
  <si>
    <t>生活补助</t>
  </si>
  <si>
    <t>30306</t>
  </si>
  <si>
    <t>救济费</t>
  </si>
  <si>
    <t>30307</t>
  </si>
  <si>
    <t>医疗费补助</t>
  </si>
  <si>
    <t>30309</t>
  </si>
  <si>
    <t>奖励金</t>
  </si>
  <si>
    <t>310</t>
  </si>
  <si>
    <t>资本性支出</t>
  </si>
  <si>
    <t>31002</t>
  </si>
  <si>
    <t>办公设备购置</t>
  </si>
  <si>
    <t>表8</t>
  </si>
  <si>
    <t>一般公共预算“三公”经费支出预算表</t>
  </si>
  <si>
    <t>单位名称</t>
  </si>
  <si>
    <t>“三公”经费合计</t>
  </si>
  <si>
    <t>因公出国（境）费</t>
  </si>
  <si>
    <t>公务用车购置及运行费</t>
  </si>
  <si>
    <t>公务接待费</t>
  </si>
  <si>
    <t>小计</t>
  </si>
  <si>
    <t>公务用车购置费</t>
  </si>
  <si>
    <t>公务用车运行维护费费</t>
  </si>
  <si>
    <t>7.80</t>
  </si>
  <si>
    <t>7.00</t>
  </si>
  <si>
    <t>0.80</t>
  </si>
  <si>
    <t>105-海口市审计局</t>
  </si>
  <si>
    <t>105001-海口市审计局</t>
  </si>
  <si>
    <t>取数说明：取数口径不包含指标类型222、232</t>
  </si>
  <si>
    <t>附件2-5</t>
  </si>
  <si>
    <t>政府性基金预算支出表</t>
  </si>
  <si>
    <t>备注：我单位无此项预算。</t>
  </si>
  <si>
    <t>附件2-6</t>
  </si>
  <si>
    <t>政府性基金预算“三公”经费支出表</t>
  </si>
  <si>
    <t>2022年预算数</t>
  </si>
  <si>
    <t>因公出国
（境）费用</t>
  </si>
  <si>
    <t>公务用车
购置费</t>
  </si>
  <si>
    <t>公务用车
运行费</t>
  </si>
  <si>
    <t>部门收支总表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</si>
  <si>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</si>
  <si>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 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</si>
  <si>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</si>
  <si>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 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</si>
  <si>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</si>
  <si>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 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</si>
  <si>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</si>
  <si>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 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</si>
  <si>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</si>
  <si>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 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</si>
  <si>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</si>
  <si>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 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</si>
  <si>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</si>
  <si>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 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</si>
  <si>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</si>
  <si>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 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</si>
  <si>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</si>
  <si>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 九、社会保险基金支出</t>
    </r>
  </si>
  <si>
    <r>
      <rPr>
        <sz val="11"/>
        <rFont val="宋体"/>
        <charset val="134"/>
      </rPr>
      <t> 十、卫生健康支出</t>
    </r>
  </si>
  <si>
    <r>
      <rPr>
        <sz val="11"/>
        <rFont val="宋体"/>
        <charset val="134"/>
      </rPr>
      <t> 十一、节能环保支出</t>
    </r>
  </si>
  <si>
    <r>
      <rPr>
        <sz val="11"/>
        <rFont val="宋体"/>
        <charset val="134"/>
      </rPr>
      <t> 十二、城乡社区支出</t>
    </r>
  </si>
  <si>
    <r>
      <rPr>
        <sz val="11"/>
        <rFont val="宋体"/>
        <charset val="134"/>
      </rPr>
      <t> 十三、农林水支出</t>
    </r>
  </si>
  <si>
    <r>
      <rPr>
        <sz val="11"/>
        <rFont val="宋体"/>
        <charset val="134"/>
      </rPr>
      <t> 十四、交通运输支出</t>
    </r>
  </si>
  <si>
    <r>
      <rPr>
        <sz val="11"/>
        <rFont val="宋体"/>
        <charset val="134"/>
      </rPr>
      <t> 十五、资源勘探工业信息等支出</t>
    </r>
  </si>
  <si>
    <r>
      <rPr>
        <sz val="11"/>
        <rFont val="宋体"/>
        <charset val="134"/>
      </rPr>
      <t> 十六、商业服务业等支出</t>
    </r>
  </si>
  <si>
    <r>
      <rPr>
        <sz val="11"/>
        <rFont val="宋体"/>
        <charset val="134"/>
      </rPr>
      <t> 十七、金融支出</t>
    </r>
  </si>
  <si>
    <r>
      <rPr>
        <sz val="11"/>
        <rFont val="宋体"/>
        <charset val="134"/>
      </rPr>
      <t> 十八、援助其他地区支出</t>
    </r>
  </si>
  <si>
    <r>
      <rPr>
        <sz val="11"/>
        <rFont val="宋体"/>
        <charset val="134"/>
      </rPr>
      <t> 十九、自然资源海洋气象等支出</t>
    </r>
  </si>
  <si>
    <r>
      <rPr>
        <sz val="11"/>
        <rFont val="宋体"/>
        <charset val="134"/>
      </rPr>
      <t> 二十、住房保障支出</t>
    </r>
  </si>
  <si>
    <r>
      <rPr>
        <sz val="11"/>
        <rFont val="宋体"/>
        <charset val="134"/>
      </rPr>
      <t> 二十一、粮油物资储备支出</t>
    </r>
  </si>
  <si>
    <r>
      <rPr>
        <sz val="11"/>
        <rFont val="宋体"/>
        <charset val="134"/>
      </rPr>
      <t> 二十二、国有资本经营预算支出</t>
    </r>
  </si>
  <si>
    <r>
      <rPr>
        <sz val="11"/>
        <rFont val="宋体"/>
        <charset val="134"/>
      </rPr>
      <t> 二十三、灾害防治及应急管理支出</t>
    </r>
  </si>
  <si>
    <r>
      <rPr>
        <sz val="11"/>
        <rFont val="宋体"/>
        <charset val="134"/>
      </rPr>
      <t> 二十四、预备费</t>
    </r>
  </si>
  <si>
    <r>
      <rPr>
        <sz val="11"/>
        <rFont val="宋体"/>
        <charset val="134"/>
      </rPr>
      <t> 二十五、其他支出</t>
    </r>
  </si>
  <si>
    <r>
      <rPr>
        <sz val="11"/>
        <rFont val="宋体"/>
        <charset val="134"/>
      </rPr>
      <t> 二十六、转移性支出</t>
    </r>
  </si>
  <si>
    <r>
      <rPr>
        <sz val="11"/>
        <rFont val="宋体"/>
        <charset val="134"/>
      </rPr>
      <t> 二十七、债务还本支出</t>
    </r>
  </si>
  <si>
    <r>
      <rPr>
        <sz val="11"/>
        <rFont val="宋体"/>
        <charset val="134"/>
      </rPr>
      <t> 二十八、债务付息支出</t>
    </r>
  </si>
  <si>
    <r>
      <rPr>
        <sz val="11"/>
        <rFont val="宋体"/>
        <charset val="134"/>
      </rPr>
      <t> 二十九、债务发行费用支出</t>
    </r>
  </si>
  <si>
    <r>
      <rPr>
        <sz val="11"/>
        <rFont val="宋体"/>
        <charset val="134"/>
      </rPr>
      <t> 三十、抗疫特别国债安排的支出</t>
    </r>
  </si>
  <si>
    <t>本年收入合计</t>
  </si>
  <si>
    <t>本年支出合计</t>
  </si>
  <si>
    <r>
      <rPr>
        <sz val="11"/>
        <rFont val="宋体"/>
        <charset val="134"/>
      </rPr>
      <t>上年结转</t>
    </r>
  </si>
  <si>
    <r>
      <rPr>
        <sz val="11"/>
        <rFont val="宋体"/>
        <charset val="134"/>
      </rPr>
      <t>结转下年</t>
    </r>
  </si>
  <si>
    <t>附件2-8</t>
  </si>
  <si>
    <t>部门收入总表</t>
  </si>
  <si>
    <t>部门（单位）
代码</t>
  </si>
  <si>
    <t>部门（单位）
名称</t>
  </si>
  <si>
    <t>资金性质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</si>
  <si>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</si>
  <si>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</si>
  <si>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</si>
  <si>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</si>
  <si>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</si>
  <si>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</si>
  <si>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</si>
  <si>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</si>
  <si>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</si>
  <si>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</si>
  <si>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105</t>
  </si>
  <si>
    <r>
      <rPr>
        <sz val="11"/>
        <rFont val="宋体"/>
        <charset val="134"/>
      </rPr>
      <t>海口市审计局</t>
    </r>
  </si>
  <si>
    <t>部门支出总表</t>
  </si>
  <si>
    <t>表19</t>
  </si>
  <si>
    <t>项目支出绩效表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</si>
  <si>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</si>
  <si>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</si>
  <si>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</si>
  <si>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</si>
  <si>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</si>
  <si>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</si>
  <si>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</si>
  <si>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</si>
  <si>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</si>
  <si>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46000021R000000006640-工资奖金津补贴</t>
  </si>
  <si>
    <t>639.81</t>
  </si>
  <si>
    <t>严格执行相关政策，保障工资及时、足额发放或社保及时、足额缴纳，预算编制科学合理，减少结余资金。</t>
  </si>
  <si>
    <t>效益指标</t>
  </si>
  <si>
    <t>社会效益指标</t>
  </si>
  <si>
    <t>足额保障率（参保率）</t>
  </si>
  <si>
    <t>＝</t>
  </si>
  <si>
    <t>100</t>
  </si>
  <si>
    <t>%</t>
  </si>
  <si>
    <t>30</t>
  </si>
  <si>
    <t>产出指标</t>
  </si>
  <si>
    <t>质量指标</t>
  </si>
  <si>
    <t>科目调整次数</t>
  </si>
  <si>
    <t>≤</t>
  </si>
  <si>
    <t>5</t>
  </si>
  <si>
    <t>次</t>
  </si>
  <si>
    <t>20</t>
  </si>
  <si>
    <t>标准执行率</t>
  </si>
  <si>
    <t>数量指标</t>
  </si>
  <si>
    <t>发放（缴纳）覆盖率</t>
  </si>
  <si>
    <t>46000021R000000006642-养老保险</t>
  </si>
  <si>
    <t>81.61</t>
  </si>
  <si>
    <t>46000021R000000006643-职业年金</t>
  </si>
  <si>
    <t>40.80</t>
  </si>
  <si>
    <t>46000021R000000006644-医疗保险</t>
  </si>
  <si>
    <t>38.01</t>
  </si>
  <si>
    <t>46000021R000000006645-公务员医疗补助</t>
  </si>
  <si>
    <t>90.23</t>
  </si>
  <si>
    <t>46000021R000000006646-失业保险</t>
  </si>
  <si>
    <t>4.47</t>
  </si>
  <si>
    <t>46000021R000000006647-工伤保险</t>
  </si>
  <si>
    <t>4.02</t>
  </si>
  <si>
    <t>46000021R000000006656-其他工资福利支出</t>
  </si>
  <si>
    <t>3.60</t>
  </si>
  <si>
    <t>46000021R000000006663-住房公积金</t>
  </si>
  <si>
    <t>73.47</t>
  </si>
  <si>
    <t>46000021Y000000006662-公用支出</t>
  </si>
  <si>
    <t>117.73</t>
  </si>
  <si>
    <t>提高预算编制质量，严格执行预算，保障单位日常运转。</t>
  </si>
  <si>
    <t>运转保障率</t>
  </si>
  <si>
    <t>预算编制质量（∣（执行数-预算数）/预算数∣）</t>
  </si>
  <si>
    <t>经济效益指标</t>
  </si>
  <si>
    <t>三公经费控制率（执行数/预算数）</t>
  </si>
  <si>
    <t>46010021T000000012001-审计业务</t>
  </si>
  <si>
    <t>410.00</t>
  </si>
  <si>
    <t>完成年度计划内审计项目和临时交办审计项目,出具审计报告，在法定职权范围内作出审计决定；被审计单位根据审计建议建立健全规章制度。</t>
  </si>
  <si>
    <t>完成年度计划审计项目和临时交办审计项目</t>
  </si>
  <si>
    <t>≥</t>
  </si>
  <si>
    <t>40</t>
  </si>
  <si>
    <t>个</t>
  </si>
  <si>
    <t>50</t>
  </si>
  <si>
    <t>被审计单位根据审计建议建立健全规章制度</t>
  </si>
  <si>
    <t>10</t>
  </si>
  <si>
    <t>46010021Y000000011239-综合事务</t>
  </si>
  <si>
    <t>190.74</t>
  </si>
  <si>
    <t>保障日常办公正常运行，支付外聘人员工资等</t>
  </si>
  <si>
    <t>项目完成率</t>
  </si>
  <si>
    <t>85</t>
  </si>
  <si>
    <t>保障日常办公正常运行</t>
  </si>
  <si>
    <t>定性</t>
  </si>
  <si>
    <t>优良中低差</t>
  </si>
  <si>
    <t>其他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</si>
</sst>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47">
    <font>
      <sz val="11"/>
      <color indexed="8"/>
      <name val="宋体"/>
      <charset val="1"/>
      <scheme val="minor"/>
    </font>
    <font>
      <sz val="9"/>
      <color rgb="FF000000"/>
      <name val="SimSun"/>
      <charset val="134"/>
    </font>
    <font>
      <sz val="11"/>
      <color rgb="FF000000"/>
      <name val="宋体"/>
      <charset val="134"/>
    </font>
    <font>
      <b/>
      <sz val="16"/>
      <color rgb="FF000000"/>
      <name val="黑体"/>
      <charset val="134"/>
    </font>
    <font>
      <b/>
      <sz val="11"/>
      <color rgb="FF000000"/>
      <name val="宋体"/>
      <charset val="134"/>
    </font>
    <font>
      <sz val="11"/>
      <color rgb="FF000000"/>
      <name val="SimSun"/>
      <charset val="134"/>
    </font>
    <font>
      <sz val="9"/>
      <color rgb="FFC0C0C0"/>
      <name val="SimSun"/>
      <charset val="134"/>
    </font>
    <font>
      <sz val="10"/>
      <color rgb="FFC0C0C0"/>
      <name val="宋体"/>
      <charset val="134"/>
    </font>
    <font>
      <sz val="11"/>
      <color rgb="FFC0C0C0"/>
      <name val="宋体"/>
      <charset val="134"/>
    </font>
    <font>
      <sz val="9"/>
      <color rgb="FF000000"/>
      <name val="宋体"/>
      <charset val="134"/>
    </font>
    <font>
      <sz val="9"/>
      <name val="SimSun"/>
      <charset val="134"/>
    </font>
    <font>
      <b/>
      <sz val="9"/>
      <color rgb="FF000000"/>
      <name val="SimSun"/>
      <charset val="134"/>
    </font>
    <font>
      <b/>
      <sz val="11"/>
      <color rgb="FF000000"/>
      <name val="SimSun"/>
      <charset val="134"/>
    </font>
    <font>
      <sz val="11"/>
      <name val="宋体"/>
      <charset val="134"/>
    </font>
    <font>
      <sz val="16"/>
      <color indexed="8"/>
      <name val="仿宋_GB2312"/>
      <charset val="1"/>
    </font>
    <font>
      <sz val="10"/>
      <name val="宋体"/>
      <charset val="134"/>
    </font>
    <font>
      <sz val="9"/>
      <color rgb="FFC0C0C0"/>
      <name val="宋体"/>
      <charset val="134"/>
    </font>
    <font>
      <sz val="11"/>
      <color rgb="FFFFFFFF"/>
      <name val="宋体"/>
      <charset val="134"/>
    </font>
    <font>
      <b/>
      <sz val="9"/>
      <color rgb="FF000000"/>
      <name val="宋体"/>
      <charset val="134"/>
    </font>
    <font>
      <b/>
      <sz val="11"/>
      <color indexed="8"/>
      <name val="宋体"/>
      <charset val="1"/>
      <scheme val="minor"/>
    </font>
    <font>
      <sz val="10"/>
      <color rgb="FFC0C0C0"/>
      <name val="SimSun"/>
      <charset val="134"/>
    </font>
    <font>
      <sz val="10"/>
      <color rgb="FF000000"/>
      <name val="SimSun"/>
      <charset val="134"/>
    </font>
    <font>
      <sz val="11"/>
      <name val="SimSun"/>
      <charset val="134"/>
    </font>
    <font>
      <sz val="9"/>
      <color rgb="FF000000"/>
      <name val="simhei"/>
      <charset val="134"/>
    </font>
    <font>
      <b/>
      <sz val="36"/>
      <color rgb="FF000000"/>
      <name val="黑体"/>
      <charset val="134"/>
    </font>
    <font>
      <b/>
      <sz val="22"/>
      <color rgb="FF000000"/>
      <name val="楷体"/>
      <charset val="134"/>
    </font>
    <font>
      <b/>
      <sz val="16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C2C3C4"/>
      </left>
      <right/>
      <top style="thin">
        <color rgb="FFC2C3C4"/>
      </top>
      <bottom style="thin">
        <color rgb="FFC2C3C4"/>
      </bottom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7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6" borderId="20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10" borderId="21" applyNumberFormat="0" applyFont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40" fillId="14" borderId="24" applyNumberFormat="0" applyAlignment="0" applyProtection="0">
      <alignment vertical="center"/>
    </xf>
    <xf numFmtId="0" fontId="41" fillId="14" borderId="20" applyNumberFormat="0" applyAlignment="0" applyProtection="0">
      <alignment vertical="center"/>
    </xf>
    <xf numFmtId="0" fontId="42" fillId="15" borderId="25" applyNumberFormat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</cellStyleXfs>
  <cellXfs count="153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/>
    </xf>
    <xf numFmtId="0" fontId="1" fillId="0" borderId="14" xfId="0" applyFont="1" applyBorder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6" fillId="0" borderId="1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9" fillId="0" borderId="13" xfId="0" applyFont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9" fontId="2" fillId="0" borderId="8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0" fillId="3" borderId="0" xfId="0" applyFont="1" applyFill="1">
      <alignment vertical="center"/>
    </xf>
    <xf numFmtId="0" fontId="13" fillId="0" borderId="9" xfId="0" applyFont="1" applyFill="1" applyBorder="1" applyAlignment="1">
      <alignment horizontal="right"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right" vertical="center"/>
    </xf>
    <xf numFmtId="0" fontId="1" fillId="0" borderId="13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justify" vertical="center"/>
    </xf>
    <xf numFmtId="0" fontId="9" fillId="0" borderId="13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vertical="center" wrapText="1"/>
    </xf>
    <xf numFmtId="0" fontId="6" fillId="0" borderId="4" xfId="0" applyFont="1" applyBorder="1">
      <alignment vertical="center"/>
    </xf>
    <xf numFmtId="0" fontId="15" fillId="0" borderId="4" xfId="0" applyFont="1" applyBorder="1">
      <alignment vertical="center"/>
    </xf>
    <xf numFmtId="0" fontId="7" fillId="0" borderId="4" xfId="0" applyFont="1" applyBorder="1">
      <alignment vertical="center"/>
    </xf>
    <xf numFmtId="0" fontId="16" fillId="0" borderId="4" xfId="0" applyFont="1" applyBorder="1" applyAlignment="1">
      <alignment vertical="center" wrapText="1"/>
    </xf>
    <xf numFmtId="0" fontId="1" fillId="0" borderId="4" xfId="0" applyFont="1" applyBorder="1">
      <alignment vertical="center"/>
    </xf>
    <xf numFmtId="0" fontId="1" fillId="0" borderId="6" xfId="0" applyFont="1" applyBorder="1">
      <alignment vertical="center"/>
    </xf>
    <xf numFmtId="0" fontId="17" fillId="0" borderId="6" xfId="0" applyFont="1" applyBorder="1">
      <alignment vertical="center"/>
    </xf>
    <xf numFmtId="0" fontId="7" fillId="0" borderId="6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right" vertical="center"/>
    </xf>
    <xf numFmtId="0" fontId="1" fillId="0" borderId="7" xfId="0" applyFont="1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0" fontId="18" fillId="0" borderId="7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13" fillId="0" borderId="8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2" fillId="0" borderId="6" xfId="0" applyFont="1" applyBorder="1">
      <alignment vertical="center"/>
    </xf>
    <xf numFmtId="0" fontId="4" fillId="2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20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2" fillId="0" borderId="8" xfId="0" applyFont="1" applyBorder="1" applyAlignment="1">
      <alignment horizontal="right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right" vertical="center"/>
    </xf>
    <xf numFmtId="0" fontId="9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4" fillId="4" borderId="8" xfId="0" applyFont="1" applyFill="1" applyBorder="1" applyAlignment="1">
      <alignment horizontal="center" vertical="center"/>
    </xf>
    <xf numFmtId="0" fontId="21" fillId="0" borderId="5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5" fillId="0" borderId="9" xfId="0" applyFont="1" applyFill="1" applyBorder="1" applyAlignment="1">
      <alignment horizontal="right" vertical="center"/>
    </xf>
    <xf numFmtId="0" fontId="22" fillId="0" borderId="9" xfId="0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0" fillId="0" borderId="0" xfId="0" applyFont="1" applyFill="1">
      <alignment vertical="center"/>
    </xf>
    <xf numFmtId="0" fontId="6" fillId="0" borderId="1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 wrapText="1"/>
    </xf>
    <xf numFmtId="49" fontId="2" fillId="0" borderId="8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justify" vertical="center"/>
    </xf>
    <xf numFmtId="0" fontId="9" fillId="0" borderId="10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1" fillId="0" borderId="12" xfId="0" applyFont="1" applyBorder="1">
      <alignment vertical="center"/>
    </xf>
    <xf numFmtId="0" fontId="9" fillId="0" borderId="7" xfId="0" applyFont="1" applyBorder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76" fontId="26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10" defaultRowHeight="14" outlineLevelRow="2"/>
  <cols>
    <col min="1" max="1" width="143.618181818182" customWidth="1"/>
  </cols>
  <sheetData>
    <row r="1" ht="170.9" customHeight="1" spans="1:1">
      <c r="A1" s="150" t="s">
        <v>0</v>
      </c>
    </row>
    <row r="2" ht="74.25" customHeight="1" spans="1:1">
      <c r="A2" s="151"/>
    </row>
    <row r="3" ht="128.15" customHeight="1" spans="1:1">
      <c r="A3" s="152">
        <v>44977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7"/>
  <sheetViews>
    <sheetView workbookViewId="0">
      <pane ySplit="6" topLeftCell="A7" activePane="bottomLeft" state="frozen"/>
      <selection/>
      <selection pane="bottomLeft" activeCell="G17" sqref="G17"/>
    </sheetView>
  </sheetViews>
  <sheetFormatPr defaultColWidth="10" defaultRowHeight="14"/>
  <cols>
    <col min="1" max="1" width="1.53636363636364" customWidth="1"/>
    <col min="2" max="4" width="7.69090909090909" customWidth="1"/>
    <col min="5" max="5" width="41.0363636363636" customWidth="1"/>
    <col min="6" max="9" width="16.4090909090909" customWidth="1"/>
    <col min="10" max="10" width="1.53636363636364" customWidth="1"/>
    <col min="11" max="11" width="19.5454545454545" customWidth="1"/>
  </cols>
  <sheetData>
    <row r="1" ht="14.2" customHeight="1" spans="1:10">
      <c r="A1" s="21"/>
      <c r="B1" s="22"/>
      <c r="C1" s="22"/>
      <c r="D1" s="22"/>
      <c r="E1" s="23"/>
      <c r="F1" s="24"/>
      <c r="G1" s="24"/>
      <c r="I1" s="24"/>
      <c r="J1" s="21"/>
    </row>
    <row r="2" s="19" customFormat="1" ht="19.9" customHeight="1" spans="1:11">
      <c r="A2" s="16"/>
      <c r="B2" s="25" t="s">
        <v>258</v>
      </c>
      <c r="C2" s="25"/>
      <c r="D2" s="25"/>
      <c r="E2" s="25"/>
      <c r="F2" s="25"/>
      <c r="G2" s="25"/>
      <c r="H2" s="25"/>
      <c r="I2" s="25"/>
      <c r="J2" s="55" t="s">
        <v>4</v>
      </c>
      <c r="K2" s="56"/>
    </row>
    <row r="3" s="19" customFormat="1" ht="17.05" customHeight="1" spans="1:11">
      <c r="A3" s="16"/>
      <c r="B3" s="26"/>
      <c r="C3" s="26"/>
      <c r="D3" s="26"/>
      <c r="E3" s="27"/>
      <c r="F3" s="28"/>
      <c r="G3" s="28"/>
      <c r="H3" s="19"/>
      <c r="I3" s="57" t="s">
        <v>5</v>
      </c>
      <c r="J3" s="55"/>
      <c r="K3" s="56"/>
    </row>
    <row r="4" s="19" customFormat="1" ht="21.35" customHeight="1" spans="1:11">
      <c r="A4" s="16"/>
      <c r="B4" s="29" t="s">
        <v>55</v>
      </c>
      <c r="C4" s="29"/>
      <c r="D4" s="29"/>
      <c r="E4" s="29"/>
      <c r="F4" s="30" t="s">
        <v>56</v>
      </c>
      <c r="G4" s="30"/>
      <c r="H4" s="30"/>
      <c r="I4" s="30"/>
      <c r="J4" s="55"/>
      <c r="K4" s="56"/>
    </row>
    <row r="5" s="19" customFormat="1" ht="21.35" customHeight="1" spans="1:11">
      <c r="A5" s="31"/>
      <c r="B5" s="29" t="s">
        <v>57</v>
      </c>
      <c r="C5" s="29"/>
      <c r="D5" s="29"/>
      <c r="E5" s="29" t="s">
        <v>58</v>
      </c>
      <c r="F5" s="30" t="s">
        <v>10</v>
      </c>
      <c r="G5" s="30" t="s">
        <v>59</v>
      </c>
      <c r="H5" s="30"/>
      <c r="I5" s="30" t="s">
        <v>60</v>
      </c>
      <c r="J5" s="52"/>
      <c r="K5" s="56"/>
    </row>
    <row r="6" s="19" customFormat="1" ht="21.35" customHeight="1" spans="1:11">
      <c r="A6" s="16"/>
      <c r="B6" s="29" t="s">
        <v>61</v>
      </c>
      <c r="C6" s="29" t="s">
        <v>62</v>
      </c>
      <c r="D6" s="29" t="s">
        <v>63</v>
      </c>
      <c r="E6" s="29"/>
      <c r="F6" s="30"/>
      <c r="G6" s="30" t="s">
        <v>99</v>
      </c>
      <c r="H6" s="30" t="s">
        <v>100</v>
      </c>
      <c r="I6" s="30"/>
      <c r="J6" s="55"/>
      <c r="K6" s="56"/>
    </row>
    <row r="7" s="19" customFormat="1" ht="19.9" customHeight="1" spans="1:11">
      <c r="A7" s="32"/>
      <c r="B7" s="33" t="s">
        <v>64</v>
      </c>
      <c r="C7" s="33"/>
      <c r="D7" s="33"/>
      <c r="E7" s="33"/>
      <c r="F7" s="34">
        <f>G7+H7+I7</f>
        <v>1557.51</v>
      </c>
      <c r="G7" s="35">
        <v>1249.04</v>
      </c>
      <c r="H7" s="36">
        <v>117.73</v>
      </c>
      <c r="I7" s="34">
        <v>190.74</v>
      </c>
      <c r="J7" s="58"/>
      <c r="K7" s="56"/>
    </row>
    <row r="8" s="19" customFormat="1" ht="19.9" customHeight="1" spans="1:14">
      <c r="A8" s="37"/>
      <c r="B8" s="38" t="s">
        <v>65</v>
      </c>
      <c r="C8" s="38"/>
      <c r="D8" s="38"/>
      <c r="E8" s="39" t="s">
        <v>66</v>
      </c>
      <c r="F8" s="40">
        <v>1366.77</v>
      </c>
      <c r="G8" s="40">
        <f>F8-H8</f>
        <v>1249.04</v>
      </c>
      <c r="H8" s="40">
        <v>117.73</v>
      </c>
      <c r="I8" s="40">
        <v>190.74</v>
      </c>
      <c r="J8" s="59"/>
      <c r="K8" s="60"/>
      <c r="L8" s="35"/>
      <c r="M8" s="35"/>
      <c r="N8" s="35"/>
    </row>
    <row r="9" s="19" customFormat="1" ht="19.9" customHeight="1" spans="1:14">
      <c r="A9" s="37"/>
      <c r="B9" s="38"/>
      <c r="C9" s="38" t="s">
        <v>67</v>
      </c>
      <c r="D9" s="38"/>
      <c r="E9" s="39" t="s">
        <v>68</v>
      </c>
      <c r="F9" s="40">
        <v>1366.77</v>
      </c>
      <c r="G9" s="40">
        <f>F9-H9</f>
        <v>1249.04</v>
      </c>
      <c r="H9" s="40">
        <v>117.73</v>
      </c>
      <c r="I9" s="40">
        <v>190.74</v>
      </c>
      <c r="J9" s="59"/>
      <c r="K9" s="60"/>
      <c r="L9" s="35"/>
      <c r="M9" s="35"/>
      <c r="N9" s="35"/>
    </row>
    <row r="10" s="19" customFormat="1" ht="19.9" customHeight="1" spans="1:14">
      <c r="A10" s="37"/>
      <c r="B10" s="38"/>
      <c r="C10" s="38"/>
      <c r="D10" s="38" t="s">
        <v>69</v>
      </c>
      <c r="E10" s="39" t="s">
        <v>70</v>
      </c>
      <c r="F10" s="40">
        <v>766.03</v>
      </c>
      <c r="G10" s="40">
        <f>F10-H10</f>
        <v>648.3</v>
      </c>
      <c r="H10" s="40">
        <v>117.73</v>
      </c>
      <c r="I10" s="46"/>
      <c r="J10" s="59"/>
      <c r="K10" s="60"/>
      <c r="L10" s="35"/>
      <c r="M10" s="35"/>
      <c r="N10" s="61"/>
    </row>
    <row r="11" s="19" customFormat="1" ht="19.9" customHeight="1" spans="1:14">
      <c r="A11" s="37"/>
      <c r="B11" s="38"/>
      <c r="C11" s="38"/>
      <c r="D11" s="38" t="s">
        <v>71</v>
      </c>
      <c r="E11" s="39" t="s">
        <v>72</v>
      </c>
      <c r="F11" s="40">
        <v>190.74</v>
      </c>
      <c r="G11" s="40">
        <v>190.74</v>
      </c>
      <c r="H11" s="40"/>
      <c r="I11" s="62">
        <v>190.74</v>
      </c>
      <c r="J11" s="59"/>
      <c r="K11" s="60"/>
      <c r="L11" s="35"/>
      <c r="M11" s="35"/>
      <c r="N11" s="35"/>
    </row>
    <row r="12" s="19" customFormat="1" ht="19.9" customHeight="1" spans="1:14">
      <c r="A12" s="41"/>
      <c r="B12" s="38"/>
      <c r="C12" s="38"/>
      <c r="D12" s="42" t="s">
        <v>73</v>
      </c>
      <c r="E12" s="39" t="s">
        <v>74</v>
      </c>
      <c r="F12" s="40">
        <v>410</v>
      </c>
      <c r="G12" s="43">
        <v>410</v>
      </c>
      <c r="H12" s="44"/>
      <c r="I12" s="44"/>
      <c r="J12" s="59"/>
      <c r="K12" s="60"/>
      <c r="L12" s="35"/>
      <c r="M12" s="35"/>
      <c r="N12" s="63"/>
    </row>
    <row r="13" s="19" customFormat="1" ht="19.9" customHeight="1" spans="1:14">
      <c r="A13"/>
      <c r="B13" s="38" t="s">
        <v>75</v>
      </c>
      <c r="C13" s="38"/>
      <c r="D13" s="38"/>
      <c r="E13" s="39" t="s">
        <v>76</v>
      </c>
      <c r="F13" s="40">
        <v>151.42</v>
      </c>
      <c r="G13" s="43">
        <v>151.42</v>
      </c>
      <c r="H13" s="44"/>
      <c r="I13" s="44"/>
      <c r="J13" s="59"/>
      <c r="K13" s="60"/>
      <c r="L13" s="35"/>
      <c r="M13" s="35"/>
      <c r="N13" s="64"/>
    </row>
    <row r="14" s="19" customFormat="1" ht="19.9" customHeight="1" spans="1:14">
      <c r="A14" s="37"/>
      <c r="B14" s="38"/>
      <c r="C14" s="38" t="s">
        <v>77</v>
      </c>
      <c r="D14" s="38"/>
      <c r="E14" s="39" t="s">
        <v>78</v>
      </c>
      <c r="F14" s="40">
        <v>151.42</v>
      </c>
      <c r="G14" s="40">
        <v>151.42</v>
      </c>
      <c r="H14" s="45"/>
      <c r="I14" s="45"/>
      <c r="J14" s="59"/>
      <c r="K14" s="60"/>
      <c r="L14" s="35"/>
      <c r="M14" s="35"/>
      <c r="N14" s="35"/>
    </row>
    <row r="15" s="19" customFormat="1" ht="19.9" customHeight="1" spans="1:14">
      <c r="A15"/>
      <c r="B15" s="38"/>
      <c r="C15" s="38"/>
      <c r="D15" s="38" t="s">
        <v>69</v>
      </c>
      <c r="E15" s="39" t="s">
        <v>79</v>
      </c>
      <c r="F15" s="40">
        <v>0</v>
      </c>
      <c r="G15" s="40">
        <v>0</v>
      </c>
      <c r="H15" s="46"/>
      <c r="I15" s="46"/>
      <c r="J15" s="59"/>
      <c r="K15" s="60"/>
      <c r="L15" s="35"/>
      <c r="M15" s="35"/>
      <c r="N15" s="35"/>
    </row>
    <row r="16" s="19" customFormat="1" ht="19.9" customHeight="1" spans="1:14">
      <c r="A16"/>
      <c r="B16" s="38"/>
      <c r="C16" s="38"/>
      <c r="D16" s="38" t="s">
        <v>77</v>
      </c>
      <c r="E16" s="39" t="s">
        <v>80</v>
      </c>
      <c r="F16" s="40">
        <v>81.6</v>
      </c>
      <c r="G16" s="40">
        <v>81.6</v>
      </c>
      <c r="H16" s="46"/>
      <c r="I16" s="46"/>
      <c r="J16" s="59"/>
      <c r="K16" s="60"/>
      <c r="L16" s="35"/>
      <c r="M16" s="35"/>
      <c r="N16" s="61"/>
    </row>
    <row r="17" s="19" customFormat="1" ht="19.9" customHeight="1" spans="1:14">
      <c r="A17"/>
      <c r="B17" s="38"/>
      <c r="C17" s="38"/>
      <c r="D17" s="38" t="s">
        <v>67</v>
      </c>
      <c r="E17" s="39" t="s">
        <v>81</v>
      </c>
      <c r="F17" s="40">
        <v>40.82</v>
      </c>
      <c r="G17" s="40">
        <v>40.82</v>
      </c>
      <c r="H17" s="46"/>
      <c r="I17" s="46"/>
      <c r="J17" s="59"/>
      <c r="K17" s="60"/>
      <c r="L17" s="35"/>
      <c r="M17" s="35"/>
      <c r="N17" s="61"/>
    </row>
    <row r="18" s="19" customFormat="1" ht="19.9" customHeight="1" spans="1:14">
      <c r="A18"/>
      <c r="B18" s="38"/>
      <c r="C18" s="38"/>
      <c r="D18" s="38" t="s">
        <v>82</v>
      </c>
      <c r="E18" s="39" t="s">
        <v>83</v>
      </c>
      <c r="F18" s="40">
        <v>29</v>
      </c>
      <c r="G18" s="40">
        <v>29</v>
      </c>
      <c r="H18" s="46"/>
      <c r="I18" s="46"/>
      <c r="J18" s="59"/>
      <c r="K18" s="60"/>
      <c r="L18" s="35"/>
      <c r="M18" s="35"/>
      <c r="N18" s="61"/>
    </row>
    <row r="19" s="19" customFormat="1" ht="19.9" customHeight="1" spans="1:14">
      <c r="A19"/>
      <c r="B19" s="38" t="s">
        <v>84</v>
      </c>
      <c r="C19" s="38"/>
      <c r="D19" s="38"/>
      <c r="E19" s="39" t="s">
        <v>85</v>
      </c>
      <c r="F19" s="47">
        <v>102.84</v>
      </c>
      <c r="G19" s="47">
        <v>102.84</v>
      </c>
      <c r="H19" s="40"/>
      <c r="I19" s="40"/>
      <c r="J19" s="59"/>
      <c r="K19" s="60"/>
      <c r="L19" s="35"/>
      <c r="M19" s="35"/>
      <c r="N19" s="61"/>
    </row>
    <row r="20" s="19" customFormat="1" ht="19.9" customHeight="1" spans="1:14">
      <c r="A20" s="37"/>
      <c r="B20" s="38"/>
      <c r="C20" s="38" t="s">
        <v>86</v>
      </c>
      <c r="D20" s="38"/>
      <c r="E20" s="39" t="s">
        <v>87</v>
      </c>
      <c r="F20" s="47">
        <v>102.84</v>
      </c>
      <c r="G20" s="47">
        <v>102.84</v>
      </c>
      <c r="H20" s="40"/>
      <c r="I20" s="40"/>
      <c r="J20" s="59"/>
      <c r="K20" s="60"/>
      <c r="L20" s="35"/>
      <c r="M20" s="35"/>
      <c r="N20" s="35"/>
    </row>
    <row r="21" s="19" customFormat="1" ht="19.9" customHeight="1" spans="1:14">
      <c r="A21"/>
      <c r="B21" s="38"/>
      <c r="C21" s="38"/>
      <c r="D21" s="38" t="s">
        <v>69</v>
      </c>
      <c r="E21" s="39" t="s">
        <v>88</v>
      </c>
      <c r="F21" s="47">
        <v>38.01</v>
      </c>
      <c r="G21" s="47">
        <v>38.01</v>
      </c>
      <c r="H21" s="46"/>
      <c r="I21" s="46"/>
      <c r="J21" s="59"/>
      <c r="K21" s="60"/>
      <c r="L21" s="35"/>
      <c r="M21" s="35"/>
      <c r="N21" s="35"/>
    </row>
    <row r="22" s="20" customFormat="1" ht="19.9" customHeight="1" spans="1:14">
      <c r="A22" s="48"/>
      <c r="B22" s="38"/>
      <c r="C22" s="38"/>
      <c r="D22" s="38" t="s">
        <v>89</v>
      </c>
      <c r="E22" s="39" t="s">
        <v>90</v>
      </c>
      <c r="F22" s="47">
        <v>61.23</v>
      </c>
      <c r="G22" s="47">
        <v>61.23</v>
      </c>
      <c r="H22" s="49"/>
      <c r="I22" s="49"/>
      <c r="J22" s="65"/>
      <c r="K22" s="39"/>
      <c r="L22" s="66"/>
      <c r="M22" s="66"/>
      <c r="N22" s="67"/>
    </row>
    <row r="23" s="19" customFormat="1" ht="19.9" customHeight="1" spans="1:14">
      <c r="A23"/>
      <c r="B23" s="38"/>
      <c r="C23" s="38"/>
      <c r="D23" s="38" t="s">
        <v>82</v>
      </c>
      <c r="E23" s="39" t="s">
        <v>91</v>
      </c>
      <c r="F23" s="47">
        <v>3.6</v>
      </c>
      <c r="G23" s="47">
        <v>3.6</v>
      </c>
      <c r="H23" s="46"/>
      <c r="I23" s="46"/>
      <c r="J23" s="59"/>
      <c r="K23" s="60"/>
      <c r="L23" s="35"/>
      <c r="M23" s="35"/>
      <c r="N23" s="61"/>
    </row>
    <row r="24" s="19" customFormat="1" ht="19.9" customHeight="1" spans="1:14">
      <c r="A24"/>
      <c r="B24" s="38" t="s">
        <v>92</v>
      </c>
      <c r="C24" s="38"/>
      <c r="D24" s="38"/>
      <c r="E24" s="39" t="s">
        <v>93</v>
      </c>
      <c r="F24" s="47">
        <v>73.48</v>
      </c>
      <c r="G24" s="47">
        <v>73.48</v>
      </c>
      <c r="H24" s="40"/>
      <c r="I24" s="40"/>
      <c r="J24" s="59"/>
      <c r="K24" s="60"/>
      <c r="L24" s="35"/>
      <c r="M24" s="35"/>
      <c r="N24" s="61"/>
    </row>
    <row r="25" s="19" customFormat="1" ht="19.9" customHeight="1" spans="1:14">
      <c r="A25" s="37"/>
      <c r="B25" s="38"/>
      <c r="C25" s="38" t="s">
        <v>71</v>
      </c>
      <c r="D25" s="38"/>
      <c r="E25" s="39" t="s">
        <v>94</v>
      </c>
      <c r="F25" s="47">
        <v>73.48</v>
      </c>
      <c r="G25" s="47">
        <v>73.48</v>
      </c>
      <c r="H25" s="40"/>
      <c r="I25" s="40"/>
      <c r="J25" s="59"/>
      <c r="K25" s="60"/>
      <c r="L25" s="35"/>
      <c r="M25" s="35"/>
      <c r="N25" s="35"/>
    </row>
    <row r="26" s="19" customFormat="1" ht="19.9" customHeight="1" spans="1:14">
      <c r="A26"/>
      <c r="B26" s="38"/>
      <c r="C26" s="38"/>
      <c r="D26" s="38" t="s">
        <v>69</v>
      </c>
      <c r="E26" s="39" t="s">
        <v>95</v>
      </c>
      <c r="F26" s="47">
        <v>73.48</v>
      </c>
      <c r="G26" s="47">
        <v>73.48</v>
      </c>
      <c r="H26" s="46"/>
      <c r="I26" s="46"/>
      <c r="J26" s="59"/>
      <c r="K26" s="60"/>
      <c r="L26" s="35"/>
      <c r="M26" s="35"/>
      <c r="N26" s="35"/>
    </row>
    <row r="27" s="19" customFormat="1" ht="11.3" customHeight="1" spans="1:14">
      <c r="A27" s="50"/>
      <c r="B27" s="51" t="s">
        <v>4</v>
      </c>
      <c r="C27" s="51" t="s">
        <v>4</v>
      </c>
      <c r="D27" s="51" t="s">
        <v>4</v>
      </c>
      <c r="E27" s="51"/>
      <c r="F27" s="35"/>
      <c r="G27" s="35"/>
      <c r="H27" s="52"/>
      <c r="I27" s="51"/>
      <c r="J27" s="68"/>
      <c r="K27" s="19"/>
      <c r="L27" s="19"/>
      <c r="M27" s="19"/>
      <c r="N27" s="61"/>
    </row>
    <row r="28" s="19" customFormat="1" spans="1:10">
      <c r="A28"/>
      <c r="B28"/>
      <c r="C28"/>
      <c r="D28"/>
      <c r="E28"/>
      <c r="F28"/>
      <c r="G28"/>
      <c r="H28"/>
      <c r="I28"/>
      <c r="J28"/>
    </row>
    <row r="29" s="19" customFormat="1" spans="1:10">
      <c r="A29"/>
      <c r="B29"/>
      <c r="C29"/>
      <c r="D29"/>
      <c r="E29"/>
      <c r="F29"/>
      <c r="G29"/>
      <c r="H29"/>
      <c r="I29"/>
      <c r="J29"/>
    </row>
    <row r="30" s="19" customFormat="1" spans="1:10">
      <c r="A30"/>
      <c r="B30"/>
      <c r="C30"/>
      <c r="D30"/>
      <c r="E30"/>
      <c r="F30"/>
      <c r="G30"/>
      <c r="H30"/>
      <c r="I30"/>
      <c r="J30"/>
    </row>
    <row r="31" s="19" customFormat="1" spans="1:10">
      <c r="A31"/>
      <c r="B31"/>
      <c r="C31"/>
      <c r="D31"/>
      <c r="E31"/>
      <c r="F31"/>
      <c r="G31"/>
      <c r="H31"/>
      <c r="I31"/>
      <c r="J31"/>
    </row>
    <row r="32" s="19" customFormat="1" spans="1:10">
      <c r="A32"/>
      <c r="B32"/>
      <c r="C32"/>
      <c r="D32"/>
      <c r="E32" s="53"/>
      <c r="F32" s="54"/>
      <c r="G32" s="54"/>
      <c r="H32" s="54"/>
      <c r="I32"/>
      <c r="J32"/>
    </row>
    <row r="33" s="19" customFormat="1" spans="1:10">
      <c r="A33"/>
      <c r="B33"/>
      <c r="C33"/>
      <c r="D33"/>
      <c r="E33" s="17"/>
      <c r="F33" s="54"/>
      <c r="G33" s="54"/>
      <c r="H33" s="54"/>
      <c r="I33"/>
      <c r="J33"/>
    </row>
    <row r="34" s="19" customFormat="1" spans="1:10">
      <c r="A34"/>
      <c r="B34"/>
      <c r="C34"/>
      <c r="D34"/>
      <c r="E34" s="17"/>
      <c r="F34" s="54"/>
      <c r="G34" s="54"/>
      <c r="H34" s="54"/>
      <c r="I34"/>
      <c r="J34"/>
    </row>
    <row r="35" s="19" customFormat="1" spans="1:10">
      <c r="A35"/>
      <c r="B35"/>
      <c r="C35"/>
      <c r="D35"/>
      <c r="E35" s="17"/>
      <c r="F35" s="54"/>
      <c r="G35" s="54"/>
      <c r="H35" s="54"/>
      <c r="I35"/>
      <c r="J35"/>
    </row>
    <row r="36" s="19" customFormat="1" spans="1:10">
      <c r="A36"/>
      <c r="B36"/>
      <c r="C36"/>
      <c r="D36"/>
      <c r="E36" s="17"/>
      <c r="F36" s="54"/>
      <c r="G36" s="54"/>
      <c r="H36" s="54"/>
      <c r="I36"/>
      <c r="J36"/>
    </row>
    <row r="37" s="19" customFormat="1" spans="1:10">
      <c r="A37"/>
      <c r="B37"/>
      <c r="C37"/>
      <c r="D37"/>
      <c r="E37" s="17"/>
      <c r="F37" s="54"/>
      <c r="G37" s="54"/>
      <c r="H37" s="54"/>
      <c r="I37"/>
      <c r="J37"/>
    </row>
    <row r="38" s="19" customFormat="1" spans="1:10">
      <c r="A38"/>
      <c r="B38"/>
      <c r="C38"/>
      <c r="D38"/>
      <c r="E38" s="17"/>
      <c r="F38" s="54"/>
      <c r="G38" s="54"/>
      <c r="H38" s="54"/>
      <c r="I38"/>
      <c r="J38"/>
    </row>
    <row r="39" s="19" customFormat="1" spans="1:10">
      <c r="A39"/>
      <c r="B39"/>
      <c r="C39"/>
      <c r="D39"/>
      <c r="E39" s="17"/>
      <c r="F39" s="54"/>
      <c r="G39" s="54"/>
      <c r="H39" s="54"/>
      <c r="I39"/>
      <c r="J39"/>
    </row>
    <row r="40" s="19" customFormat="1" spans="1:10">
      <c r="A40"/>
      <c r="B40"/>
      <c r="C40"/>
      <c r="D40"/>
      <c r="E40" s="17"/>
      <c r="F40" s="54"/>
      <c r="G40" s="54"/>
      <c r="H40" s="54"/>
      <c r="I40"/>
      <c r="J40"/>
    </row>
    <row r="41" s="19" customFormat="1" spans="1:10">
      <c r="A41"/>
      <c r="B41"/>
      <c r="C41"/>
      <c r="D41"/>
      <c r="E41" s="17"/>
      <c r="F41" s="54"/>
      <c r="G41" s="54"/>
      <c r="H41" s="54"/>
      <c r="I41"/>
      <c r="J41"/>
    </row>
    <row r="42" s="19" customFormat="1" spans="1:10">
      <c r="A42"/>
      <c r="B42"/>
      <c r="C42"/>
      <c r="D42"/>
      <c r="E42" s="17"/>
      <c r="F42" s="54"/>
      <c r="G42" s="54"/>
      <c r="H42" s="54"/>
      <c r="I42"/>
      <c r="J42"/>
    </row>
    <row r="43" s="19" customFormat="1" spans="1:10">
      <c r="A43"/>
      <c r="B43"/>
      <c r="C43"/>
      <c r="D43"/>
      <c r="E43" s="17"/>
      <c r="F43" s="54"/>
      <c r="G43" s="54"/>
      <c r="H43" s="54"/>
      <c r="I43"/>
      <c r="J43"/>
    </row>
    <row r="44" s="19" customFormat="1" spans="1:10">
      <c r="A44"/>
      <c r="B44"/>
      <c r="C44"/>
      <c r="D44"/>
      <c r="E44" s="17"/>
      <c r="F44" s="54"/>
      <c r="G44" s="54"/>
      <c r="H44" s="54"/>
      <c r="I44"/>
      <c r="J44"/>
    </row>
    <row r="45" spans="5:8">
      <c r="E45" s="53"/>
      <c r="F45" s="54"/>
      <c r="G45" s="54"/>
      <c r="H45" s="54"/>
    </row>
    <row r="46" spans="5:8">
      <c r="E46" s="17"/>
      <c r="F46" s="54"/>
      <c r="G46" s="54"/>
      <c r="H46" s="54"/>
    </row>
    <row r="47" spans="5:8">
      <c r="E47" s="17"/>
      <c r="F47" s="54"/>
      <c r="G47" s="54"/>
      <c r="H47" s="54"/>
    </row>
    <row r="48" spans="5:8">
      <c r="E48" s="17"/>
      <c r="F48" s="54"/>
      <c r="G48" s="54"/>
      <c r="H48" s="54"/>
    </row>
    <row r="49" spans="5:8">
      <c r="E49" s="17"/>
      <c r="F49" s="54"/>
      <c r="G49" s="54"/>
      <c r="H49" s="54"/>
    </row>
    <row r="50" spans="5:8">
      <c r="E50" s="17"/>
      <c r="F50" s="54"/>
      <c r="G50" s="54"/>
      <c r="H50" s="54"/>
    </row>
    <row r="51" spans="5:8">
      <c r="E51" s="17"/>
      <c r="F51" s="54"/>
      <c r="G51" s="54"/>
      <c r="H51" s="54"/>
    </row>
    <row r="52" spans="5:8">
      <c r="E52" s="17"/>
      <c r="F52" s="54"/>
      <c r="G52" s="54"/>
      <c r="H52" s="54"/>
    </row>
    <row r="53" spans="5:8">
      <c r="E53" s="17"/>
      <c r="F53" s="54"/>
      <c r="G53" s="54"/>
      <c r="H53" s="54"/>
    </row>
    <row r="54" spans="5:8">
      <c r="E54" s="17"/>
      <c r="F54" s="54"/>
      <c r="G54" s="54"/>
      <c r="H54" s="54"/>
    </row>
    <row r="55" spans="5:8">
      <c r="E55" s="17"/>
      <c r="F55" s="54"/>
      <c r="G55" s="54"/>
      <c r="H55" s="54"/>
    </row>
    <row r="56" spans="5:8">
      <c r="E56" s="17"/>
      <c r="F56" s="54"/>
      <c r="G56" s="54"/>
      <c r="H56" s="54"/>
    </row>
    <row r="57" spans="5:8">
      <c r="E57" s="17"/>
      <c r="F57" s="54"/>
      <c r="G57" s="54"/>
      <c r="H57" s="54"/>
    </row>
    <row r="58" spans="5:8">
      <c r="E58" s="17"/>
      <c r="F58" s="54"/>
      <c r="G58" s="54"/>
      <c r="H58" s="54"/>
    </row>
    <row r="59" spans="5:8">
      <c r="E59" s="17"/>
      <c r="F59" s="54"/>
      <c r="G59" s="54"/>
      <c r="H59" s="54"/>
    </row>
    <row r="60" spans="5:8">
      <c r="E60" s="17"/>
      <c r="F60" s="54"/>
      <c r="G60" s="54"/>
      <c r="H60" s="54"/>
    </row>
    <row r="61" spans="5:8">
      <c r="E61" s="53"/>
      <c r="F61" s="54"/>
      <c r="G61" s="54"/>
      <c r="H61" s="54"/>
    </row>
    <row r="62" spans="5:8">
      <c r="E62" s="17"/>
      <c r="F62" s="54"/>
      <c r="G62" s="54"/>
      <c r="H62" s="54"/>
    </row>
    <row r="63" spans="5:8">
      <c r="E63" s="17"/>
      <c r="F63" s="54"/>
      <c r="G63" s="54"/>
      <c r="H63" s="54"/>
    </row>
    <row r="64" spans="5:8">
      <c r="E64" s="17"/>
      <c r="F64" s="54"/>
      <c r="G64" s="54"/>
      <c r="H64" s="54"/>
    </row>
    <row r="65" spans="5:8">
      <c r="E65" s="17"/>
      <c r="F65" s="54"/>
      <c r="G65" s="54"/>
      <c r="H65" s="54"/>
    </row>
    <row r="66" spans="5:8">
      <c r="E66" s="53"/>
      <c r="F66" s="54"/>
      <c r="G66" s="54"/>
      <c r="H66" s="54"/>
    </row>
    <row r="67" spans="5:8">
      <c r="E67" s="17"/>
      <c r="F67" s="54"/>
      <c r="G67" s="54"/>
      <c r="H67" s="54"/>
    </row>
  </sheetData>
  <mergeCells count="11">
    <mergeCell ref="B1:D1"/>
    <mergeCell ref="B2:I2"/>
    <mergeCell ref="B4:E4"/>
    <mergeCell ref="F4:I4"/>
    <mergeCell ref="B5:D5"/>
    <mergeCell ref="G5:H5"/>
    <mergeCell ref="B7:E7"/>
    <mergeCell ref="A10:A11"/>
    <mergeCell ref="E5:E6"/>
    <mergeCell ref="F5:F6"/>
    <mergeCell ref="I5:I6"/>
  </mergeCells>
  <pageMargins left="0.75" right="0.75" top="0.268999993801117" bottom="0.268999993801117" header="0" footer="0"/>
  <pageSetup paperSize="8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9"/>
  <sheetViews>
    <sheetView topLeftCell="A11" workbookViewId="0">
      <selection activeCell="F50" sqref="$A49:$XFD50"/>
    </sheetView>
  </sheetViews>
  <sheetFormatPr defaultColWidth="10" defaultRowHeight="14"/>
  <cols>
    <col min="1" max="1" width="1.53636363636364" customWidth="1"/>
    <col min="2" max="2" width="27.8090909090909" customWidth="1"/>
    <col min="3" max="3" width="25.4363636363636" customWidth="1"/>
    <col min="4" max="4" width="16.4090909090909" customWidth="1"/>
    <col min="5" max="5" width="23.8" customWidth="1"/>
    <col min="6" max="8" width="15.3818181818182" customWidth="1"/>
    <col min="9" max="9" width="13.6454545454545" customWidth="1"/>
    <col min="10" max="11" width="10.2545454545455" customWidth="1"/>
    <col min="12" max="12" width="7.00909090909091" customWidth="1"/>
    <col min="13" max="13" width="1.53636363636364" customWidth="1"/>
    <col min="14" max="14" width="9.76363636363636" customWidth="1"/>
  </cols>
  <sheetData>
    <row r="1" ht="14.3" customHeight="1" spans="1:13">
      <c r="A1" s="1"/>
      <c r="B1" s="2" t="s">
        <v>259</v>
      </c>
      <c r="C1" s="2"/>
      <c r="D1" s="2"/>
      <c r="E1" s="2"/>
      <c r="F1" s="3"/>
      <c r="G1" s="3"/>
      <c r="H1" s="3"/>
      <c r="I1" s="3"/>
      <c r="J1" s="3"/>
      <c r="K1" s="3"/>
      <c r="L1" s="3"/>
      <c r="M1" s="13"/>
    </row>
    <row r="2" ht="19.9" customHeight="1" spans="1:13">
      <c r="A2" s="4"/>
      <c r="B2" s="5" t="s">
        <v>260</v>
      </c>
      <c r="C2" s="5"/>
      <c r="D2" s="5"/>
      <c r="E2" s="5"/>
      <c r="F2" s="5"/>
      <c r="G2" s="5"/>
      <c r="H2" s="5"/>
      <c r="I2" s="5"/>
      <c r="J2" s="5"/>
      <c r="K2" s="5"/>
      <c r="L2" s="5"/>
      <c r="M2" s="8" t="s">
        <v>4</v>
      </c>
    </row>
    <row r="3" ht="17.05" customHeight="1" spans="1:13">
      <c r="A3" s="6"/>
      <c r="B3" s="7"/>
      <c r="C3" s="7"/>
      <c r="D3" s="7"/>
      <c r="E3" s="7"/>
      <c r="F3" s="7"/>
      <c r="G3" s="7"/>
      <c r="H3" s="7"/>
      <c r="I3" s="7"/>
      <c r="J3" s="14"/>
      <c r="K3" s="14" t="s">
        <v>5</v>
      </c>
      <c r="L3" s="14"/>
      <c r="M3" s="15"/>
    </row>
    <row r="4" ht="21.35" customHeight="1" spans="1:13">
      <c r="A4" s="8"/>
      <c r="B4" s="9" t="s">
        <v>261</v>
      </c>
      <c r="C4" s="9" t="s">
        <v>174</v>
      </c>
      <c r="D4" s="9" t="s">
        <v>9</v>
      </c>
      <c r="E4" s="9" t="s">
        <v>262</v>
      </c>
      <c r="F4" s="9" t="s">
        <v>263</v>
      </c>
      <c r="G4" s="9" t="s">
        <v>264</v>
      </c>
      <c r="H4" s="9" t="s">
        <v>265</v>
      </c>
      <c r="I4" s="9" t="s">
        <v>266</v>
      </c>
      <c r="J4" s="9" t="s">
        <v>267</v>
      </c>
      <c r="K4" s="9" t="s">
        <v>268</v>
      </c>
      <c r="L4" s="9" t="s">
        <v>269</v>
      </c>
      <c r="M4" s="16"/>
    </row>
    <row r="5" ht="27.1" customHeight="1" spans="1:13">
      <c r="A5" s="8"/>
      <c r="B5" s="10" t="s">
        <v>270</v>
      </c>
      <c r="C5" s="10" t="s">
        <v>186</v>
      </c>
      <c r="D5" s="11" t="s">
        <v>271</v>
      </c>
      <c r="E5" s="10" t="s">
        <v>272</v>
      </c>
      <c r="F5" s="10" t="s">
        <v>273</v>
      </c>
      <c r="G5" s="10" t="s">
        <v>274</v>
      </c>
      <c r="H5" s="10" t="s">
        <v>275</v>
      </c>
      <c r="I5" s="17" t="s">
        <v>276</v>
      </c>
      <c r="J5" s="17" t="s">
        <v>277</v>
      </c>
      <c r="K5" s="17" t="s">
        <v>278</v>
      </c>
      <c r="L5" s="17" t="s">
        <v>279</v>
      </c>
      <c r="M5" s="16"/>
    </row>
    <row r="6" ht="19.9" customHeight="1" spans="1:13">
      <c r="A6" s="8"/>
      <c r="B6" s="10"/>
      <c r="C6" s="10"/>
      <c r="D6" s="11"/>
      <c r="E6" s="10"/>
      <c r="F6" s="10" t="s">
        <v>280</v>
      </c>
      <c r="G6" s="10" t="s">
        <v>281</v>
      </c>
      <c r="H6" s="10" t="s">
        <v>282</v>
      </c>
      <c r="I6" s="17" t="s">
        <v>283</v>
      </c>
      <c r="J6" s="17" t="s">
        <v>284</v>
      </c>
      <c r="K6" s="17" t="s">
        <v>285</v>
      </c>
      <c r="L6" s="17" t="s">
        <v>286</v>
      </c>
      <c r="M6" s="16"/>
    </row>
    <row r="7" ht="19.9" customHeight="1" spans="1:13">
      <c r="A7" s="8"/>
      <c r="B7" s="10"/>
      <c r="C7" s="10"/>
      <c r="D7" s="11"/>
      <c r="E7" s="10"/>
      <c r="F7" s="10" t="s">
        <v>280</v>
      </c>
      <c r="G7" s="10" t="s">
        <v>281</v>
      </c>
      <c r="H7" s="10" t="s">
        <v>287</v>
      </c>
      <c r="I7" s="17" t="s">
        <v>276</v>
      </c>
      <c r="J7" s="17" t="s">
        <v>277</v>
      </c>
      <c r="K7" s="17" t="s">
        <v>278</v>
      </c>
      <c r="L7" s="17" t="s">
        <v>286</v>
      </c>
      <c r="M7" s="16"/>
    </row>
    <row r="8" ht="27.1" customHeight="1" spans="1:13">
      <c r="A8" s="8"/>
      <c r="B8" s="10"/>
      <c r="C8" s="10"/>
      <c r="D8" s="11"/>
      <c r="E8" s="10"/>
      <c r="F8" s="10" t="s">
        <v>280</v>
      </c>
      <c r="G8" s="10" t="s">
        <v>288</v>
      </c>
      <c r="H8" s="10" t="s">
        <v>289</v>
      </c>
      <c r="I8" s="17" t="s">
        <v>276</v>
      </c>
      <c r="J8" s="17" t="s">
        <v>277</v>
      </c>
      <c r="K8" s="17" t="s">
        <v>278</v>
      </c>
      <c r="L8" s="17" t="s">
        <v>286</v>
      </c>
      <c r="M8" s="16"/>
    </row>
    <row r="9" ht="19.9" customHeight="1" spans="1:13">
      <c r="A9" s="8"/>
      <c r="B9" s="10" t="s">
        <v>290</v>
      </c>
      <c r="C9" s="10" t="s">
        <v>186</v>
      </c>
      <c r="D9" s="11" t="s">
        <v>291</v>
      </c>
      <c r="E9" s="10" t="s">
        <v>272</v>
      </c>
      <c r="F9" s="10" t="s">
        <v>280</v>
      </c>
      <c r="G9" s="10" t="s">
        <v>281</v>
      </c>
      <c r="H9" s="10" t="s">
        <v>282</v>
      </c>
      <c r="I9" s="17" t="s">
        <v>283</v>
      </c>
      <c r="J9" s="17" t="s">
        <v>284</v>
      </c>
      <c r="K9" s="17" t="s">
        <v>285</v>
      </c>
      <c r="L9" s="17" t="s">
        <v>286</v>
      </c>
      <c r="M9" s="16"/>
    </row>
    <row r="10" ht="27.1" customHeight="1" spans="1:13">
      <c r="A10" s="8"/>
      <c r="B10" s="10"/>
      <c r="C10" s="10"/>
      <c r="D10" s="11"/>
      <c r="E10" s="10"/>
      <c r="F10" s="10" t="s">
        <v>273</v>
      </c>
      <c r="G10" s="10" t="s">
        <v>274</v>
      </c>
      <c r="H10" s="10" t="s">
        <v>275</v>
      </c>
      <c r="I10" s="17" t="s">
        <v>276</v>
      </c>
      <c r="J10" s="17" t="s">
        <v>277</v>
      </c>
      <c r="K10" s="17" t="s">
        <v>278</v>
      </c>
      <c r="L10" s="17" t="s">
        <v>279</v>
      </c>
      <c r="M10" s="16"/>
    </row>
    <row r="11" ht="27.1" customHeight="1" spans="1:13">
      <c r="A11" s="8"/>
      <c r="B11" s="10"/>
      <c r="C11" s="10"/>
      <c r="D11" s="11"/>
      <c r="E11" s="10"/>
      <c r="F11" s="10" t="s">
        <v>280</v>
      </c>
      <c r="G11" s="10" t="s">
        <v>288</v>
      </c>
      <c r="H11" s="10" t="s">
        <v>289</v>
      </c>
      <c r="I11" s="17" t="s">
        <v>276</v>
      </c>
      <c r="J11" s="17" t="s">
        <v>277</v>
      </c>
      <c r="K11" s="17" t="s">
        <v>278</v>
      </c>
      <c r="L11" s="17" t="s">
        <v>286</v>
      </c>
      <c r="M11" s="16"/>
    </row>
    <row r="12" ht="19.9" customHeight="1" spans="1:13">
      <c r="A12" s="8"/>
      <c r="B12" s="10"/>
      <c r="C12" s="10"/>
      <c r="D12" s="11"/>
      <c r="E12" s="10"/>
      <c r="F12" s="10" t="s">
        <v>280</v>
      </c>
      <c r="G12" s="10" t="s">
        <v>281</v>
      </c>
      <c r="H12" s="10" t="s">
        <v>287</v>
      </c>
      <c r="I12" s="17" t="s">
        <v>276</v>
      </c>
      <c r="J12" s="17" t="s">
        <v>277</v>
      </c>
      <c r="K12" s="17" t="s">
        <v>278</v>
      </c>
      <c r="L12" s="17" t="s">
        <v>286</v>
      </c>
      <c r="M12" s="16"/>
    </row>
    <row r="13" ht="19.9" customHeight="1" spans="1:13">
      <c r="A13" s="8"/>
      <c r="B13" s="10" t="s">
        <v>292</v>
      </c>
      <c r="C13" s="10" t="s">
        <v>186</v>
      </c>
      <c r="D13" s="11" t="s">
        <v>293</v>
      </c>
      <c r="E13" s="10" t="s">
        <v>272</v>
      </c>
      <c r="F13" s="10" t="s">
        <v>280</v>
      </c>
      <c r="G13" s="10" t="s">
        <v>281</v>
      </c>
      <c r="H13" s="10" t="s">
        <v>282</v>
      </c>
      <c r="I13" s="17" t="s">
        <v>283</v>
      </c>
      <c r="J13" s="17" t="s">
        <v>284</v>
      </c>
      <c r="K13" s="17" t="s">
        <v>285</v>
      </c>
      <c r="L13" s="17" t="s">
        <v>286</v>
      </c>
      <c r="M13" s="16"/>
    </row>
    <row r="14" ht="27.1" customHeight="1" spans="1:13">
      <c r="A14" s="8"/>
      <c r="B14" s="10"/>
      <c r="C14" s="10"/>
      <c r="D14" s="11"/>
      <c r="E14" s="10"/>
      <c r="F14" s="10" t="s">
        <v>273</v>
      </c>
      <c r="G14" s="10" t="s">
        <v>274</v>
      </c>
      <c r="H14" s="10" t="s">
        <v>275</v>
      </c>
      <c r="I14" s="17" t="s">
        <v>276</v>
      </c>
      <c r="J14" s="17" t="s">
        <v>277</v>
      </c>
      <c r="K14" s="17" t="s">
        <v>278</v>
      </c>
      <c r="L14" s="17" t="s">
        <v>279</v>
      </c>
      <c r="M14" s="16"/>
    </row>
    <row r="15" ht="19.9" customHeight="1" spans="1:13">
      <c r="A15" s="8"/>
      <c r="B15" s="10"/>
      <c r="C15" s="10"/>
      <c r="D15" s="11"/>
      <c r="E15" s="10"/>
      <c r="F15" s="10" t="s">
        <v>280</v>
      </c>
      <c r="G15" s="10" t="s">
        <v>281</v>
      </c>
      <c r="H15" s="10" t="s">
        <v>287</v>
      </c>
      <c r="I15" s="17" t="s">
        <v>276</v>
      </c>
      <c r="J15" s="17" t="s">
        <v>277</v>
      </c>
      <c r="K15" s="17" t="s">
        <v>278</v>
      </c>
      <c r="L15" s="17" t="s">
        <v>286</v>
      </c>
      <c r="M15" s="16"/>
    </row>
    <row r="16" ht="27.1" customHeight="1" spans="1:13">
      <c r="A16" s="8"/>
      <c r="B16" s="10"/>
      <c r="C16" s="10"/>
      <c r="D16" s="11"/>
      <c r="E16" s="10"/>
      <c r="F16" s="10" t="s">
        <v>280</v>
      </c>
      <c r="G16" s="10" t="s">
        <v>288</v>
      </c>
      <c r="H16" s="10" t="s">
        <v>289</v>
      </c>
      <c r="I16" s="17" t="s">
        <v>276</v>
      </c>
      <c r="J16" s="17" t="s">
        <v>277</v>
      </c>
      <c r="K16" s="17" t="s">
        <v>278</v>
      </c>
      <c r="L16" s="17" t="s">
        <v>286</v>
      </c>
      <c r="M16" s="16"/>
    </row>
    <row r="17" ht="19.9" customHeight="1" spans="1:13">
      <c r="A17" s="8"/>
      <c r="B17" s="10" t="s">
        <v>294</v>
      </c>
      <c r="C17" s="10" t="s">
        <v>186</v>
      </c>
      <c r="D17" s="11" t="s">
        <v>295</v>
      </c>
      <c r="E17" s="10" t="s">
        <v>272</v>
      </c>
      <c r="F17" s="10" t="s">
        <v>280</v>
      </c>
      <c r="G17" s="10" t="s">
        <v>281</v>
      </c>
      <c r="H17" s="10" t="s">
        <v>282</v>
      </c>
      <c r="I17" s="17" t="s">
        <v>283</v>
      </c>
      <c r="J17" s="17" t="s">
        <v>284</v>
      </c>
      <c r="K17" s="17" t="s">
        <v>285</v>
      </c>
      <c r="L17" s="17" t="s">
        <v>286</v>
      </c>
      <c r="M17" s="16"/>
    </row>
    <row r="18" ht="27.1" customHeight="1" spans="1:13">
      <c r="A18" s="8"/>
      <c r="B18" s="10"/>
      <c r="C18" s="10"/>
      <c r="D18" s="11"/>
      <c r="E18" s="10"/>
      <c r="F18" s="10" t="s">
        <v>273</v>
      </c>
      <c r="G18" s="10" t="s">
        <v>274</v>
      </c>
      <c r="H18" s="10" t="s">
        <v>275</v>
      </c>
      <c r="I18" s="17" t="s">
        <v>276</v>
      </c>
      <c r="J18" s="17" t="s">
        <v>277</v>
      </c>
      <c r="K18" s="17" t="s">
        <v>278</v>
      </c>
      <c r="L18" s="17" t="s">
        <v>279</v>
      </c>
      <c r="M18" s="16"/>
    </row>
    <row r="19" ht="19.9" customHeight="1" spans="1:13">
      <c r="A19" s="8"/>
      <c r="B19" s="10"/>
      <c r="C19" s="10"/>
      <c r="D19" s="11"/>
      <c r="E19" s="10"/>
      <c r="F19" s="10" t="s">
        <v>280</v>
      </c>
      <c r="G19" s="10" t="s">
        <v>281</v>
      </c>
      <c r="H19" s="10" t="s">
        <v>287</v>
      </c>
      <c r="I19" s="17" t="s">
        <v>276</v>
      </c>
      <c r="J19" s="17" t="s">
        <v>277</v>
      </c>
      <c r="K19" s="17" t="s">
        <v>278</v>
      </c>
      <c r="L19" s="17" t="s">
        <v>286</v>
      </c>
      <c r="M19" s="16"/>
    </row>
    <row r="20" ht="27.1" customHeight="1" spans="1:13">
      <c r="A20" s="8"/>
      <c r="B20" s="10"/>
      <c r="C20" s="10"/>
      <c r="D20" s="11"/>
      <c r="E20" s="10"/>
      <c r="F20" s="10" t="s">
        <v>280</v>
      </c>
      <c r="G20" s="10" t="s">
        <v>288</v>
      </c>
      <c r="H20" s="10" t="s">
        <v>289</v>
      </c>
      <c r="I20" s="17" t="s">
        <v>276</v>
      </c>
      <c r="J20" s="17" t="s">
        <v>277</v>
      </c>
      <c r="K20" s="17" t="s">
        <v>278</v>
      </c>
      <c r="L20" s="17" t="s">
        <v>286</v>
      </c>
      <c r="M20" s="16"/>
    </row>
    <row r="21" ht="19.9" customHeight="1" spans="1:13">
      <c r="A21" s="8"/>
      <c r="B21" s="10" t="s">
        <v>296</v>
      </c>
      <c r="C21" s="10" t="s">
        <v>186</v>
      </c>
      <c r="D21" s="11" t="s">
        <v>297</v>
      </c>
      <c r="E21" s="10" t="s">
        <v>272</v>
      </c>
      <c r="F21" s="10" t="s">
        <v>280</v>
      </c>
      <c r="G21" s="10" t="s">
        <v>281</v>
      </c>
      <c r="H21" s="10" t="s">
        <v>282</v>
      </c>
      <c r="I21" s="17" t="s">
        <v>283</v>
      </c>
      <c r="J21" s="17" t="s">
        <v>284</v>
      </c>
      <c r="K21" s="17" t="s">
        <v>285</v>
      </c>
      <c r="L21" s="17" t="s">
        <v>286</v>
      </c>
      <c r="M21" s="16"/>
    </row>
    <row r="22" ht="19.9" customHeight="1" spans="1:13">
      <c r="A22" s="8"/>
      <c r="B22" s="10"/>
      <c r="C22" s="10"/>
      <c r="D22" s="11"/>
      <c r="E22" s="10"/>
      <c r="F22" s="10" t="s">
        <v>280</v>
      </c>
      <c r="G22" s="10" t="s">
        <v>281</v>
      </c>
      <c r="H22" s="10" t="s">
        <v>287</v>
      </c>
      <c r="I22" s="17" t="s">
        <v>276</v>
      </c>
      <c r="J22" s="17" t="s">
        <v>277</v>
      </c>
      <c r="K22" s="17" t="s">
        <v>278</v>
      </c>
      <c r="L22" s="17" t="s">
        <v>286</v>
      </c>
      <c r="M22" s="16"/>
    </row>
    <row r="23" ht="27.1" customHeight="1" spans="1:13">
      <c r="A23" s="8"/>
      <c r="B23" s="10"/>
      <c r="C23" s="10"/>
      <c r="D23" s="11"/>
      <c r="E23" s="10"/>
      <c r="F23" s="10" t="s">
        <v>273</v>
      </c>
      <c r="G23" s="10" t="s">
        <v>274</v>
      </c>
      <c r="H23" s="10" t="s">
        <v>275</v>
      </c>
      <c r="I23" s="17" t="s">
        <v>276</v>
      </c>
      <c r="J23" s="17" t="s">
        <v>277</v>
      </c>
      <c r="K23" s="17" t="s">
        <v>278</v>
      </c>
      <c r="L23" s="17" t="s">
        <v>279</v>
      </c>
      <c r="M23" s="16"/>
    </row>
    <row r="24" ht="27.1" customHeight="1" spans="1:13">
      <c r="A24" s="8"/>
      <c r="B24" s="10"/>
      <c r="C24" s="10"/>
      <c r="D24" s="11"/>
      <c r="E24" s="10"/>
      <c r="F24" s="10" t="s">
        <v>280</v>
      </c>
      <c r="G24" s="10" t="s">
        <v>288</v>
      </c>
      <c r="H24" s="10" t="s">
        <v>289</v>
      </c>
      <c r="I24" s="17" t="s">
        <v>276</v>
      </c>
      <c r="J24" s="17" t="s">
        <v>277</v>
      </c>
      <c r="K24" s="17" t="s">
        <v>278</v>
      </c>
      <c r="L24" s="17" t="s">
        <v>286</v>
      </c>
      <c r="M24" s="16"/>
    </row>
    <row r="25" ht="27.1" customHeight="1" spans="1:13">
      <c r="A25" s="8"/>
      <c r="B25" s="10" t="s">
        <v>298</v>
      </c>
      <c r="C25" s="10" t="s">
        <v>186</v>
      </c>
      <c r="D25" s="11" t="s">
        <v>299</v>
      </c>
      <c r="E25" s="10" t="s">
        <v>272</v>
      </c>
      <c r="F25" s="10" t="s">
        <v>273</v>
      </c>
      <c r="G25" s="10" t="s">
        <v>274</v>
      </c>
      <c r="H25" s="10" t="s">
        <v>275</v>
      </c>
      <c r="I25" s="17" t="s">
        <v>276</v>
      </c>
      <c r="J25" s="17" t="s">
        <v>277</v>
      </c>
      <c r="K25" s="17" t="s">
        <v>278</v>
      </c>
      <c r="L25" s="17" t="s">
        <v>279</v>
      </c>
      <c r="M25" s="16"/>
    </row>
    <row r="26" ht="27.1" customHeight="1" spans="1:13">
      <c r="A26" s="8"/>
      <c r="B26" s="10"/>
      <c r="C26" s="10"/>
      <c r="D26" s="11"/>
      <c r="E26" s="10"/>
      <c r="F26" s="10" t="s">
        <v>280</v>
      </c>
      <c r="G26" s="10" t="s">
        <v>288</v>
      </c>
      <c r="H26" s="10" t="s">
        <v>289</v>
      </c>
      <c r="I26" s="17" t="s">
        <v>276</v>
      </c>
      <c r="J26" s="17" t="s">
        <v>277</v>
      </c>
      <c r="K26" s="17" t="s">
        <v>278</v>
      </c>
      <c r="L26" s="17" t="s">
        <v>286</v>
      </c>
      <c r="M26" s="16"/>
    </row>
    <row r="27" ht="19.9" customHeight="1" spans="1:13">
      <c r="A27" s="8"/>
      <c r="B27" s="10"/>
      <c r="C27" s="10"/>
      <c r="D27" s="11"/>
      <c r="E27" s="10"/>
      <c r="F27" s="10" t="s">
        <v>280</v>
      </c>
      <c r="G27" s="10" t="s">
        <v>281</v>
      </c>
      <c r="H27" s="10" t="s">
        <v>282</v>
      </c>
      <c r="I27" s="17" t="s">
        <v>283</v>
      </c>
      <c r="J27" s="17" t="s">
        <v>284</v>
      </c>
      <c r="K27" s="17" t="s">
        <v>285</v>
      </c>
      <c r="L27" s="17" t="s">
        <v>286</v>
      </c>
      <c r="M27" s="16"/>
    </row>
    <row r="28" ht="19.9" customHeight="1" spans="1:13">
      <c r="A28" s="8"/>
      <c r="B28" s="10"/>
      <c r="C28" s="10"/>
      <c r="D28" s="11"/>
      <c r="E28" s="10"/>
      <c r="F28" s="10" t="s">
        <v>280</v>
      </c>
      <c r="G28" s="10" t="s">
        <v>281</v>
      </c>
      <c r="H28" s="10" t="s">
        <v>287</v>
      </c>
      <c r="I28" s="17" t="s">
        <v>276</v>
      </c>
      <c r="J28" s="17" t="s">
        <v>277</v>
      </c>
      <c r="K28" s="17" t="s">
        <v>278</v>
      </c>
      <c r="L28" s="17" t="s">
        <v>286</v>
      </c>
      <c r="M28" s="16"/>
    </row>
    <row r="29" ht="19.9" customHeight="1" spans="1:13">
      <c r="A29" s="8"/>
      <c r="B29" s="10" t="s">
        <v>300</v>
      </c>
      <c r="C29" s="10" t="s">
        <v>186</v>
      </c>
      <c r="D29" s="11" t="s">
        <v>301</v>
      </c>
      <c r="E29" s="10" t="s">
        <v>272</v>
      </c>
      <c r="F29" s="10" t="s">
        <v>280</v>
      </c>
      <c r="G29" s="10" t="s">
        <v>281</v>
      </c>
      <c r="H29" s="10" t="s">
        <v>282</v>
      </c>
      <c r="I29" s="17" t="s">
        <v>283</v>
      </c>
      <c r="J29" s="17" t="s">
        <v>284</v>
      </c>
      <c r="K29" s="17" t="s">
        <v>285</v>
      </c>
      <c r="L29" s="17" t="s">
        <v>286</v>
      </c>
      <c r="M29" s="16"/>
    </row>
    <row r="30" ht="27.1" customHeight="1" spans="1:13">
      <c r="A30" s="8"/>
      <c r="B30" s="10"/>
      <c r="C30" s="10"/>
      <c r="D30" s="11"/>
      <c r="E30" s="10"/>
      <c r="F30" s="10" t="s">
        <v>273</v>
      </c>
      <c r="G30" s="10" t="s">
        <v>274</v>
      </c>
      <c r="H30" s="10" t="s">
        <v>275</v>
      </c>
      <c r="I30" s="17" t="s">
        <v>276</v>
      </c>
      <c r="J30" s="17" t="s">
        <v>277</v>
      </c>
      <c r="K30" s="17" t="s">
        <v>278</v>
      </c>
      <c r="L30" s="17" t="s">
        <v>279</v>
      </c>
      <c r="M30" s="16"/>
    </row>
    <row r="31" ht="19.9" customHeight="1" spans="1:13">
      <c r="A31" s="8"/>
      <c r="B31" s="10"/>
      <c r="C31" s="10"/>
      <c r="D31" s="11"/>
      <c r="E31" s="10"/>
      <c r="F31" s="10" t="s">
        <v>280</v>
      </c>
      <c r="G31" s="10" t="s">
        <v>281</v>
      </c>
      <c r="H31" s="10" t="s">
        <v>287</v>
      </c>
      <c r="I31" s="17" t="s">
        <v>276</v>
      </c>
      <c r="J31" s="17" t="s">
        <v>277</v>
      </c>
      <c r="K31" s="17" t="s">
        <v>278</v>
      </c>
      <c r="L31" s="17" t="s">
        <v>286</v>
      </c>
      <c r="M31" s="16"/>
    </row>
    <row r="32" ht="27.1" customHeight="1" spans="1:13">
      <c r="A32" s="8"/>
      <c r="B32" s="10"/>
      <c r="C32" s="10"/>
      <c r="D32" s="11"/>
      <c r="E32" s="10"/>
      <c r="F32" s="10" t="s">
        <v>280</v>
      </c>
      <c r="G32" s="10" t="s">
        <v>288</v>
      </c>
      <c r="H32" s="10" t="s">
        <v>289</v>
      </c>
      <c r="I32" s="17" t="s">
        <v>276</v>
      </c>
      <c r="J32" s="17" t="s">
        <v>277</v>
      </c>
      <c r="K32" s="17" t="s">
        <v>278</v>
      </c>
      <c r="L32" s="17" t="s">
        <v>286</v>
      </c>
      <c r="M32" s="16"/>
    </row>
    <row r="33" ht="27.1" customHeight="1" spans="1:13">
      <c r="A33" s="8"/>
      <c r="B33" s="10" t="s">
        <v>302</v>
      </c>
      <c r="C33" s="10" t="s">
        <v>186</v>
      </c>
      <c r="D33" s="11" t="s">
        <v>303</v>
      </c>
      <c r="E33" s="10" t="s">
        <v>272</v>
      </c>
      <c r="F33" s="10" t="s">
        <v>273</v>
      </c>
      <c r="G33" s="10" t="s">
        <v>274</v>
      </c>
      <c r="H33" s="10" t="s">
        <v>275</v>
      </c>
      <c r="I33" s="17" t="s">
        <v>276</v>
      </c>
      <c r="J33" s="17" t="s">
        <v>277</v>
      </c>
      <c r="K33" s="17" t="s">
        <v>278</v>
      </c>
      <c r="L33" s="17" t="s">
        <v>279</v>
      </c>
      <c r="M33" s="16"/>
    </row>
    <row r="34" ht="27.1" customHeight="1" spans="1:13">
      <c r="A34" s="8"/>
      <c r="B34" s="10"/>
      <c r="C34" s="10"/>
      <c r="D34" s="11"/>
      <c r="E34" s="10"/>
      <c r="F34" s="10" t="s">
        <v>280</v>
      </c>
      <c r="G34" s="10" t="s">
        <v>288</v>
      </c>
      <c r="H34" s="10" t="s">
        <v>289</v>
      </c>
      <c r="I34" s="17" t="s">
        <v>276</v>
      </c>
      <c r="J34" s="17" t="s">
        <v>277</v>
      </c>
      <c r="K34" s="17" t="s">
        <v>278</v>
      </c>
      <c r="L34" s="17" t="s">
        <v>286</v>
      </c>
      <c r="M34" s="16"/>
    </row>
    <row r="35" ht="19.9" customHeight="1" spans="1:13">
      <c r="A35" s="8"/>
      <c r="B35" s="10"/>
      <c r="C35" s="10"/>
      <c r="D35" s="11"/>
      <c r="E35" s="10"/>
      <c r="F35" s="10" t="s">
        <v>280</v>
      </c>
      <c r="G35" s="10" t="s">
        <v>281</v>
      </c>
      <c r="H35" s="10" t="s">
        <v>282</v>
      </c>
      <c r="I35" s="17" t="s">
        <v>283</v>
      </c>
      <c r="J35" s="17" t="s">
        <v>284</v>
      </c>
      <c r="K35" s="17" t="s">
        <v>285</v>
      </c>
      <c r="L35" s="17" t="s">
        <v>286</v>
      </c>
      <c r="M35" s="16"/>
    </row>
    <row r="36" ht="19.9" customHeight="1" spans="1:13">
      <c r="A36" s="8"/>
      <c r="B36" s="10"/>
      <c r="C36" s="10"/>
      <c r="D36" s="11"/>
      <c r="E36" s="10"/>
      <c r="F36" s="10" t="s">
        <v>280</v>
      </c>
      <c r="G36" s="10" t="s">
        <v>281</v>
      </c>
      <c r="H36" s="10" t="s">
        <v>287</v>
      </c>
      <c r="I36" s="17" t="s">
        <v>276</v>
      </c>
      <c r="J36" s="17" t="s">
        <v>277</v>
      </c>
      <c r="K36" s="17" t="s">
        <v>278</v>
      </c>
      <c r="L36" s="17" t="s">
        <v>286</v>
      </c>
      <c r="M36" s="16"/>
    </row>
    <row r="37" ht="19.9" customHeight="1" spans="1:13">
      <c r="A37" s="8"/>
      <c r="B37" s="10" t="s">
        <v>304</v>
      </c>
      <c r="C37" s="10" t="s">
        <v>186</v>
      </c>
      <c r="D37" s="11" t="s">
        <v>305</v>
      </c>
      <c r="E37" s="10" t="s">
        <v>272</v>
      </c>
      <c r="F37" s="10" t="s">
        <v>280</v>
      </c>
      <c r="G37" s="10" t="s">
        <v>281</v>
      </c>
      <c r="H37" s="10" t="s">
        <v>282</v>
      </c>
      <c r="I37" s="17" t="s">
        <v>283</v>
      </c>
      <c r="J37" s="17" t="s">
        <v>284</v>
      </c>
      <c r="K37" s="17" t="s">
        <v>285</v>
      </c>
      <c r="L37" s="17" t="s">
        <v>286</v>
      </c>
      <c r="M37" s="16"/>
    </row>
    <row r="38" ht="27.1" customHeight="1" spans="1:13">
      <c r="A38" s="8"/>
      <c r="B38" s="10"/>
      <c r="C38" s="10"/>
      <c r="D38" s="11"/>
      <c r="E38" s="10"/>
      <c r="F38" s="10" t="s">
        <v>280</v>
      </c>
      <c r="G38" s="10" t="s">
        <v>288</v>
      </c>
      <c r="H38" s="10" t="s">
        <v>289</v>
      </c>
      <c r="I38" s="17" t="s">
        <v>276</v>
      </c>
      <c r="J38" s="17" t="s">
        <v>277</v>
      </c>
      <c r="K38" s="17" t="s">
        <v>278</v>
      </c>
      <c r="L38" s="17" t="s">
        <v>286</v>
      </c>
      <c r="M38" s="16"/>
    </row>
    <row r="39" ht="27.1" customHeight="1" spans="1:13">
      <c r="A39" s="8"/>
      <c r="B39" s="10"/>
      <c r="C39" s="10"/>
      <c r="D39" s="11"/>
      <c r="E39" s="10"/>
      <c r="F39" s="10" t="s">
        <v>273</v>
      </c>
      <c r="G39" s="10" t="s">
        <v>274</v>
      </c>
      <c r="H39" s="10" t="s">
        <v>275</v>
      </c>
      <c r="I39" s="17" t="s">
        <v>276</v>
      </c>
      <c r="J39" s="17" t="s">
        <v>277</v>
      </c>
      <c r="K39" s="17" t="s">
        <v>278</v>
      </c>
      <c r="L39" s="17" t="s">
        <v>279</v>
      </c>
      <c r="M39" s="16"/>
    </row>
    <row r="40" ht="19.9" customHeight="1" spans="1:13">
      <c r="A40" s="8"/>
      <c r="B40" s="10"/>
      <c r="C40" s="10"/>
      <c r="D40" s="11"/>
      <c r="E40" s="10"/>
      <c r="F40" s="10" t="s">
        <v>280</v>
      </c>
      <c r="G40" s="10" t="s">
        <v>281</v>
      </c>
      <c r="H40" s="10" t="s">
        <v>287</v>
      </c>
      <c r="I40" s="17" t="s">
        <v>276</v>
      </c>
      <c r="J40" s="17" t="s">
        <v>277</v>
      </c>
      <c r="K40" s="17" t="s">
        <v>278</v>
      </c>
      <c r="L40" s="17" t="s">
        <v>286</v>
      </c>
      <c r="M40" s="16"/>
    </row>
    <row r="41" ht="19.9" customHeight="1" spans="1:13">
      <c r="A41" s="8"/>
      <c r="B41" s="10" t="s">
        <v>306</v>
      </c>
      <c r="C41" s="10" t="s">
        <v>186</v>
      </c>
      <c r="D41" s="11" t="s">
        <v>307</v>
      </c>
      <c r="E41" s="10" t="s">
        <v>308</v>
      </c>
      <c r="F41" s="10" t="s">
        <v>273</v>
      </c>
      <c r="G41" s="10" t="s">
        <v>274</v>
      </c>
      <c r="H41" s="10" t="s">
        <v>309</v>
      </c>
      <c r="I41" s="17" t="s">
        <v>276</v>
      </c>
      <c r="J41" s="17" t="s">
        <v>277</v>
      </c>
      <c r="K41" s="17" t="s">
        <v>278</v>
      </c>
      <c r="L41" s="17" t="s">
        <v>286</v>
      </c>
      <c r="M41" s="16"/>
    </row>
    <row r="42" ht="19.9" customHeight="1" spans="1:13">
      <c r="A42" s="8"/>
      <c r="B42" s="10"/>
      <c r="C42" s="10"/>
      <c r="D42" s="11"/>
      <c r="E42" s="10"/>
      <c r="F42" s="10" t="s">
        <v>280</v>
      </c>
      <c r="G42" s="10" t="s">
        <v>288</v>
      </c>
      <c r="H42" s="10" t="s">
        <v>282</v>
      </c>
      <c r="I42" s="17" t="s">
        <v>283</v>
      </c>
      <c r="J42" s="17" t="s">
        <v>284</v>
      </c>
      <c r="K42" s="17" t="s">
        <v>285</v>
      </c>
      <c r="L42" s="17" t="s">
        <v>286</v>
      </c>
      <c r="M42" s="16"/>
    </row>
    <row r="43" ht="54.25" customHeight="1" spans="1:13">
      <c r="A43" s="8"/>
      <c r="B43" s="10"/>
      <c r="C43" s="10"/>
      <c r="D43" s="11"/>
      <c r="E43" s="10"/>
      <c r="F43" s="10" t="s">
        <v>280</v>
      </c>
      <c r="G43" s="10" t="s">
        <v>281</v>
      </c>
      <c r="H43" s="10" t="s">
        <v>310</v>
      </c>
      <c r="I43" s="17" t="s">
        <v>283</v>
      </c>
      <c r="J43" s="17" t="s">
        <v>284</v>
      </c>
      <c r="K43" s="17" t="s">
        <v>278</v>
      </c>
      <c r="L43" s="17" t="s">
        <v>279</v>
      </c>
      <c r="M43" s="16"/>
    </row>
    <row r="44" ht="40.7" customHeight="1" spans="1:13">
      <c r="A44" s="8"/>
      <c r="B44" s="10"/>
      <c r="C44" s="10"/>
      <c r="D44" s="11"/>
      <c r="E44" s="10"/>
      <c r="F44" s="10" t="s">
        <v>273</v>
      </c>
      <c r="G44" s="10" t="s">
        <v>311</v>
      </c>
      <c r="H44" s="10" t="s">
        <v>312</v>
      </c>
      <c r="I44" s="17" t="s">
        <v>276</v>
      </c>
      <c r="J44" s="17" t="s">
        <v>277</v>
      </c>
      <c r="K44" s="17" t="s">
        <v>278</v>
      </c>
      <c r="L44" s="17" t="s">
        <v>286</v>
      </c>
      <c r="M44" s="16"/>
    </row>
    <row r="45" ht="40.7" customHeight="1" spans="1:13">
      <c r="A45" s="8"/>
      <c r="B45" s="10" t="s">
        <v>313</v>
      </c>
      <c r="C45" s="10" t="s">
        <v>186</v>
      </c>
      <c r="D45" s="11" t="s">
        <v>314</v>
      </c>
      <c r="E45" s="10" t="s">
        <v>315</v>
      </c>
      <c r="F45" s="10" t="s">
        <v>280</v>
      </c>
      <c r="G45" s="10" t="s">
        <v>288</v>
      </c>
      <c r="H45" s="10" t="s">
        <v>316</v>
      </c>
      <c r="I45" s="17" t="s">
        <v>317</v>
      </c>
      <c r="J45" s="17" t="s">
        <v>318</v>
      </c>
      <c r="K45" s="17" t="s">
        <v>319</v>
      </c>
      <c r="L45" s="17" t="s">
        <v>320</v>
      </c>
      <c r="M45" s="16"/>
    </row>
    <row r="46" ht="40.7" customHeight="1" spans="1:13">
      <c r="A46" s="8"/>
      <c r="B46" s="10"/>
      <c r="C46" s="10"/>
      <c r="D46" s="11"/>
      <c r="E46" s="10"/>
      <c r="F46" s="10" t="s">
        <v>273</v>
      </c>
      <c r="G46" s="10" t="s">
        <v>274</v>
      </c>
      <c r="H46" s="10" t="s">
        <v>321</v>
      </c>
      <c r="I46" s="17" t="s">
        <v>317</v>
      </c>
      <c r="J46" s="17" t="s">
        <v>322</v>
      </c>
      <c r="K46" s="17" t="s">
        <v>63</v>
      </c>
      <c r="L46" s="17" t="s">
        <v>318</v>
      </c>
      <c r="M46" s="16"/>
    </row>
    <row r="47" ht="19.9" customHeight="1" spans="1:13">
      <c r="A47" s="8"/>
      <c r="B47" s="10" t="s">
        <v>323</v>
      </c>
      <c r="C47" s="10" t="s">
        <v>186</v>
      </c>
      <c r="D47" s="11" t="s">
        <v>324</v>
      </c>
      <c r="E47" s="10" t="s">
        <v>325</v>
      </c>
      <c r="F47" s="10" t="s">
        <v>280</v>
      </c>
      <c r="G47" s="10" t="s">
        <v>288</v>
      </c>
      <c r="H47" s="10" t="s">
        <v>326</v>
      </c>
      <c r="I47" s="17" t="s">
        <v>317</v>
      </c>
      <c r="J47" s="17" t="s">
        <v>327</v>
      </c>
      <c r="K47" s="17" t="s">
        <v>278</v>
      </c>
      <c r="L47" s="17" t="s">
        <v>320</v>
      </c>
      <c r="M47" s="16"/>
    </row>
    <row r="48" ht="27.1" customHeight="1" spans="1:13">
      <c r="A48" s="8"/>
      <c r="B48" s="10"/>
      <c r="C48" s="10"/>
      <c r="D48" s="11"/>
      <c r="E48" s="10"/>
      <c r="F48" s="10" t="s">
        <v>273</v>
      </c>
      <c r="G48" s="10" t="s">
        <v>274</v>
      </c>
      <c r="H48" s="10" t="s">
        <v>328</v>
      </c>
      <c r="I48" s="17" t="s">
        <v>329</v>
      </c>
      <c r="J48" s="17" t="s">
        <v>330</v>
      </c>
      <c r="K48" s="17" t="s">
        <v>331</v>
      </c>
      <c r="L48" s="17" t="s">
        <v>318</v>
      </c>
      <c r="M48" s="16"/>
    </row>
    <row r="49" ht="8.5" customHeight="1" spans="1:1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8"/>
    </row>
  </sheetData>
  <mergeCells count="52">
    <mergeCell ref="B2:L2"/>
    <mergeCell ref="B3:E3"/>
    <mergeCell ref="K3:L3"/>
    <mergeCell ref="A5:A48"/>
    <mergeCell ref="B5:B8"/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  <mergeCell ref="B45:B46"/>
    <mergeCell ref="B47:B48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6"/>
    <mergeCell ref="C47:C48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6"/>
    <mergeCell ref="D47:D48"/>
    <mergeCell ref="E5:E8"/>
    <mergeCell ref="E9:E12"/>
    <mergeCell ref="E13:E16"/>
    <mergeCell ref="E17:E20"/>
    <mergeCell ref="E21:E24"/>
    <mergeCell ref="E25:E28"/>
    <mergeCell ref="E29:E32"/>
    <mergeCell ref="E33:E36"/>
    <mergeCell ref="E37:E40"/>
    <mergeCell ref="E41:E44"/>
    <mergeCell ref="E45:E46"/>
    <mergeCell ref="E47:E48"/>
  </mergeCells>
  <pageMargins left="0.75" right="0.75" top="0.268999993801117" bottom="0.268999993801117" header="0" footer="0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workbookViewId="0">
      <pane ySplit="6" topLeftCell="A25" activePane="bottomLeft" state="frozen"/>
      <selection/>
      <selection pane="bottomLeft" activeCell="C40" sqref="C40"/>
    </sheetView>
  </sheetViews>
  <sheetFormatPr defaultColWidth="10" defaultRowHeight="14" outlineLevelCol="7"/>
  <cols>
    <col min="1" max="1" width="1.53636363636364" customWidth="1"/>
    <col min="2" max="2" width="33.3454545454545" customWidth="1"/>
    <col min="3" max="3" width="16.4090909090909" customWidth="1"/>
    <col min="4" max="4" width="33.3454545454545" customWidth="1"/>
    <col min="5" max="7" width="16.4090909090909" customWidth="1"/>
    <col min="8" max="8" width="1.53636363636364" customWidth="1"/>
    <col min="9" max="10" width="9.76363636363636" customWidth="1"/>
  </cols>
  <sheetData>
    <row r="1" customFormat="1" ht="14.3" customHeight="1" spans="1:8">
      <c r="A1" s="73" t="s">
        <v>1</v>
      </c>
      <c r="D1" s="31"/>
      <c r="E1" s="73" t="s">
        <v>2</v>
      </c>
      <c r="F1" s="73" t="s">
        <v>2</v>
      </c>
      <c r="G1" s="73" t="s">
        <v>2</v>
      </c>
      <c r="H1" s="79"/>
    </row>
    <row r="2" customFormat="1" ht="19.9" customHeight="1" spans="1:8">
      <c r="A2" s="73"/>
      <c r="B2" s="5" t="s">
        <v>3</v>
      </c>
      <c r="C2" s="5"/>
      <c r="D2" s="5"/>
      <c r="E2" s="5"/>
      <c r="F2" s="5"/>
      <c r="G2" s="5"/>
      <c r="H2" s="79" t="s">
        <v>4</v>
      </c>
    </row>
    <row r="3" customFormat="1" ht="17.05" customHeight="1" spans="1:8">
      <c r="A3" s="74"/>
      <c r="B3" s="89"/>
      <c r="D3" s="31"/>
      <c r="F3" s="143"/>
      <c r="G3" s="143" t="s">
        <v>5</v>
      </c>
      <c r="H3" s="144"/>
    </row>
    <row r="4" customFormat="1" ht="21.35" customHeight="1" spans="1:8">
      <c r="A4" s="79"/>
      <c r="B4" s="80" t="s">
        <v>6</v>
      </c>
      <c r="C4" s="80"/>
      <c r="D4" s="80" t="s">
        <v>7</v>
      </c>
      <c r="E4" s="80"/>
      <c r="F4" s="80"/>
      <c r="G4" s="80"/>
      <c r="H4" s="79"/>
    </row>
    <row r="5" customFormat="1" ht="21.35" customHeight="1" spans="2:7">
      <c r="B5" s="80" t="s">
        <v>8</v>
      </c>
      <c r="C5" s="80" t="s">
        <v>9</v>
      </c>
      <c r="D5" s="80" t="s">
        <v>8</v>
      </c>
      <c r="E5" s="80" t="s">
        <v>10</v>
      </c>
      <c r="F5" s="80" t="s">
        <v>11</v>
      </c>
      <c r="G5" s="80" t="s">
        <v>12</v>
      </c>
    </row>
    <row r="6" customFormat="1" ht="19.9" customHeight="1" spans="1:8">
      <c r="A6" s="145"/>
      <c r="B6" s="146" t="s">
        <v>13</v>
      </c>
      <c r="C6" s="147">
        <v>1694.5</v>
      </c>
      <c r="D6" s="146" t="s">
        <v>14</v>
      </c>
      <c r="E6" s="147">
        <v>1694.5</v>
      </c>
      <c r="F6" s="147">
        <v>1694.5</v>
      </c>
      <c r="G6" s="11"/>
      <c r="H6" s="145"/>
    </row>
    <row r="7" customFormat="1" ht="19.9" customHeight="1" spans="1:8">
      <c r="A7" s="145"/>
      <c r="B7" s="91" t="s">
        <v>15</v>
      </c>
      <c r="C7" s="147">
        <v>1694.5</v>
      </c>
      <c r="D7" s="91" t="s">
        <v>16</v>
      </c>
      <c r="E7" s="147">
        <v>1366.78</v>
      </c>
      <c r="F7" s="147">
        <v>1366.78</v>
      </c>
      <c r="G7" s="11"/>
      <c r="H7" s="145"/>
    </row>
    <row r="8" customFormat="1" ht="19.9" customHeight="1" spans="1:8">
      <c r="A8" s="145"/>
      <c r="B8" s="91" t="s">
        <v>17</v>
      </c>
      <c r="C8" s="147"/>
      <c r="D8" s="91" t="s">
        <v>18</v>
      </c>
      <c r="G8" s="11"/>
      <c r="H8" s="145"/>
    </row>
    <row r="9" customFormat="1" ht="19.9" customHeight="1" spans="1:8">
      <c r="A9" s="145"/>
      <c r="B9" s="91" t="s">
        <v>19</v>
      </c>
      <c r="C9" s="147"/>
      <c r="D9" s="91" t="s">
        <v>20</v>
      </c>
      <c r="E9" s="147"/>
      <c r="F9" s="147"/>
      <c r="G9" s="11"/>
      <c r="H9" s="145"/>
    </row>
    <row r="10" customFormat="1" ht="19.9" customHeight="1" spans="1:8">
      <c r="A10" s="145"/>
      <c r="B10" s="91" t="s">
        <v>19</v>
      </c>
      <c r="C10" s="147"/>
      <c r="D10" s="91" t="s">
        <v>21</v>
      </c>
      <c r="E10" s="147"/>
      <c r="F10" s="147"/>
      <c r="G10" s="11"/>
      <c r="H10" s="145"/>
    </row>
    <row r="11" customFormat="1" ht="19.9" customHeight="1" spans="1:8">
      <c r="A11" s="145"/>
      <c r="B11" s="91" t="s">
        <v>19</v>
      </c>
      <c r="C11" s="147"/>
      <c r="D11" s="91" t="s">
        <v>22</v>
      </c>
      <c r="E11" s="147"/>
      <c r="F11" s="147"/>
      <c r="G11" s="11"/>
      <c r="H11" s="145"/>
    </row>
    <row r="12" customFormat="1" ht="19.9" customHeight="1" spans="1:8">
      <c r="A12" s="145"/>
      <c r="B12" s="91" t="s">
        <v>19</v>
      </c>
      <c r="C12" s="147"/>
      <c r="D12" s="91" t="s">
        <v>23</v>
      </c>
      <c r="E12" s="147"/>
      <c r="F12" s="147"/>
      <c r="G12" s="11"/>
      <c r="H12" s="145"/>
    </row>
    <row r="13" customFormat="1" ht="19.9" customHeight="1" spans="1:8">
      <c r="A13" s="145"/>
      <c r="B13" s="91" t="s">
        <v>19</v>
      </c>
      <c r="C13" s="147"/>
      <c r="D13" s="91" t="s">
        <v>24</v>
      </c>
      <c r="E13" s="147"/>
      <c r="F13" s="147"/>
      <c r="G13" s="11"/>
      <c r="H13" s="145"/>
    </row>
    <row r="14" customFormat="1" ht="19.9" customHeight="1" spans="1:8">
      <c r="A14" s="145"/>
      <c r="B14" s="91" t="s">
        <v>19</v>
      </c>
      <c r="C14" s="147"/>
      <c r="D14" s="91" t="s">
        <v>25</v>
      </c>
      <c r="E14" s="147">
        <v>151.42</v>
      </c>
      <c r="F14" s="147">
        <v>151.42</v>
      </c>
      <c r="G14" s="11"/>
      <c r="H14" s="145"/>
    </row>
    <row r="15" customFormat="1" ht="19.9" customHeight="1" spans="1:8">
      <c r="A15" s="145"/>
      <c r="B15" s="91" t="s">
        <v>19</v>
      </c>
      <c r="C15" s="147"/>
      <c r="D15" s="91" t="s">
        <v>26</v>
      </c>
      <c r="E15" s="147"/>
      <c r="F15" s="147"/>
      <c r="G15" s="11"/>
      <c r="H15" s="145"/>
    </row>
    <row r="16" customFormat="1" ht="19.9" customHeight="1" spans="1:8">
      <c r="A16" s="145"/>
      <c r="B16" s="91" t="s">
        <v>19</v>
      </c>
      <c r="C16" s="147"/>
      <c r="D16" s="91" t="s">
        <v>27</v>
      </c>
      <c r="E16" s="147">
        <v>102.84</v>
      </c>
      <c r="F16" s="147">
        <v>102.84</v>
      </c>
      <c r="G16" s="11"/>
      <c r="H16" s="145"/>
    </row>
    <row r="17" customFormat="1" ht="19.9" customHeight="1" spans="1:8">
      <c r="A17" s="145"/>
      <c r="B17" s="91" t="s">
        <v>19</v>
      </c>
      <c r="C17" s="147"/>
      <c r="D17" s="91" t="s">
        <v>28</v>
      </c>
      <c r="E17" s="147"/>
      <c r="F17" s="147"/>
      <c r="G17" s="11"/>
      <c r="H17" s="145"/>
    </row>
    <row r="18" customFormat="1" ht="19.9" customHeight="1" spans="1:8">
      <c r="A18" s="145"/>
      <c r="B18" s="91" t="s">
        <v>19</v>
      </c>
      <c r="C18" s="147"/>
      <c r="D18" s="91" t="s">
        <v>29</v>
      </c>
      <c r="E18" s="147"/>
      <c r="F18" s="147"/>
      <c r="G18" s="11"/>
      <c r="H18" s="145"/>
    </row>
    <row r="19" customFormat="1" ht="19.9" customHeight="1" spans="1:8">
      <c r="A19" s="145"/>
      <c r="B19" s="91" t="s">
        <v>19</v>
      </c>
      <c r="C19" s="147"/>
      <c r="D19" s="91" t="s">
        <v>30</v>
      </c>
      <c r="E19" s="147"/>
      <c r="F19" s="147"/>
      <c r="G19" s="11"/>
      <c r="H19" s="145"/>
    </row>
    <row r="20" customFormat="1" ht="19.9" customHeight="1" spans="1:8">
      <c r="A20" s="145"/>
      <c r="B20" s="91" t="s">
        <v>19</v>
      </c>
      <c r="C20" s="147"/>
      <c r="D20" s="91" t="s">
        <v>31</v>
      </c>
      <c r="E20" s="147"/>
      <c r="F20" s="147"/>
      <c r="G20" s="11"/>
      <c r="H20" s="145"/>
    </row>
    <row r="21" customFormat="1" ht="19.9" customHeight="1" spans="1:8">
      <c r="A21" s="145"/>
      <c r="B21" s="91" t="s">
        <v>19</v>
      </c>
      <c r="C21" s="147"/>
      <c r="D21" s="91" t="s">
        <v>32</v>
      </c>
      <c r="E21" s="147"/>
      <c r="F21" s="147"/>
      <c r="G21" s="11"/>
      <c r="H21" s="145"/>
    </row>
    <row r="22" customFormat="1" ht="19.9" customHeight="1" spans="1:8">
      <c r="A22" s="145"/>
      <c r="B22" s="91" t="s">
        <v>19</v>
      </c>
      <c r="C22" s="147"/>
      <c r="D22" s="91" t="s">
        <v>33</v>
      </c>
      <c r="E22" s="147"/>
      <c r="F22" s="147"/>
      <c r="G22" s="11"/>
      <c r="H22" s="145"/>
    </row>
    <row r="23" customFormat="1" ht="19.9" customHeight="1" spans="1:8">
      <c r="A23" s="145"/>
      <c r="B23" s="91" t="s">
        <v>19</v>
      </c>
      <c r="C23" s="147"/>
      <c r="D23" s="91" t="s">
        <v>34</v>
      </c>
      <c r="E23" s="147"/>
      <c r="F23" s="147"/>
      <c r="G23" s="11"/>
      <c r="H23" s="145"/>
    </row>
    <row r="24" customFormat="1" ht="19.9" customHeight="1" spans="1:8">
      <c r="A24" s="145"/>
      <c r="B24" s="91" t="s">
        <v>19</v>
      </c>
      <c r="C24" s="147"/>
      <c r="D24" s="91" t="s">
        <v>35</v>
      </c>
      <c r="E24" s="147"/>
      <c r="F24" s="147"/>
      <c r="G24" s="11"/>
      <c r="H24" s="145"/>
    </row>
    <row r="25" customFormat="1" ht="19.9" customHeight="1" spans="1:8">
      <c r="A25" s="145"/>
      <c r="B25" s="91" t="s">
        <v>19</v>
      </c>
      <c r="C25" s="147"/>
      <c r="D25" s="91" t="s">
        <v>36</v>
      </c>
      <c r="E25" s="147"/>
      <c r="F25" s="147"/>
      <c r="G25" s="11"/>
      <c r="H25" s="145"/>
    </row>
    <row r="26" customFormat="1" ht="19.9" customHeight="1" spans="1:8">
      <c r="A26" s="145"/>
      <c r="B26" s="91" t="s">
        <v>19</v>
      </c>
      <c r="C26" s="147"/>
      <c r="D26" s="91" t="s">
        <v>37</v>
      </c>
      <c r="E26" s="147">
        <v>73.48</v>
      </c>
      <c r="F26" s="147">
        <v>73.48</v>
      </c>
      <c r="G26" s="11"/>
      <c r="H26" s="145"/>
    </row>
    <row r="27" customFormat="1" ht="19.9" customHeight="1" spans="1:8">
      <c r="A27" s="145"/>
      <c r="B27" s="91" t="s">
        <v>19</v>
      </c>
      <c r="C27" s="147"/>
      <c r="D27" s="91" t="s">
        <v>38</v>
      </c>
      <c r="E27" s="147"/>
      <c r="F27" s="147"/>
      <c r="G27" s="11"/>
      <c r="H27" s="145"/>
    </row>
    <row r="28" customFormat="1" ht="19.9" customHeight="1" spans="1:8">
      <c r="A28" s="145"/>
      <c r="B28" s="91" t="s">
        <v>19</v>
      </c>
      <c r="C28" s="147"/>
      <c r="D28" s="91" t="s">
        <v>39</v>
      </c>
      <c r="E28" s="147"/>
      <c r="F28" s="147"/>
      <c r="G28" s="11"/>
      <c r="H28" s="145"/>
    </row>
    <row r="29" customFormat="1" ht="19.9" customHeight="1" spans="1:8">
      <c r="A29" s="145"/>
      <c r="B29" s="91" t="s">
        <v>19</v>
      </c>
      <c r="C29" s="147"/>
      <c r="D29" s="91" t="s">
        <v>40</v>
      </c>
      <c r="E29" s="147"/>
      <c r="F29" s="147"/>
      <c r="G29" s="11"/>
      <c r="H29" s="145"/>
    </row>
    <row r="30" customFormat="1" ht="19.9" customHeight="1" spans="1:8">
      <c r="A30" s="145"/>
      <c r="B30" s="91" t="s">
        <v>19</v>
      </c>
      <c r="C30" s="147"/>
      <c r="D30" s="91" t="s">
        <v>41</v>
      </c>
      <c r="E30" s="147"/>
      <c r="F30" s="147"/>
      <c r="G30" s="11"/>
      <c r="H30" s="145"/>
    </row>
    <row r="31" customFormat="1" ht="19.9" customHeight="1" spans="1:8">
      <c r="A31" s="145"/>
      <c r="B31" s="91" t="s">
        <v>19</v>
      </c>
      <c r="C31" s="147"/>
      <c r="D31" s="91" t="s">
        <v>42</v>
      </c>
      <c r="E31" s="147"/>
      <c r="F31" s="147"/>
      <c r="G31" s="11"/>
      <c r="H31" s="145"/>
    </row>
    <row r="32" customFormat="1" ht="19.9" customHeight="1" spans="1:8">
      <c r="A32" s="145"/>
      <c r="B32" s="91" t="s">
        <v>19</v>
      </c>
      <c r="C32" s="147"/>
      <c r="D32" s="91" t="s">
        <v>43</v>
      </c>
      <c r="E32" s="147"/>
      <c r="F32" s="147"/>
      <c r="G32" s="11"/>
      <c r="H32" s="145"/>
    </row>
    <row r="33" customFormat="1" ht="19.9" customHeight="1" spans="1:8">
      <c r="A33" s="145"/>
      <c r="B33" s="91" t="s">
        <v>19</v>
      </c>
      <c r="C33" s="147"/>
      <c r="D33" s="91" t="s">
        <v>44</v>
      </c>
      <c r="E33" s="147"/>
      <c r="F33" s="147"/>
      <c r="G33" s="11"/>
      <c r="H33" s="145"/>
    </row>
    <row r="34" customFormat="1" ht="19.9" customHeight="1" spans="1:8">
      <c r="A34" s="145"/>
      <c r="B34" s="91" t="s">
        <v>19</v>
      </c>
      <c r="C34" s="147"/>
      <c r="D34" s="91" t="s">
        <v>45</v>
      </c>
      <c r="E34" s="147"/>
      <c r="F34" s="147"/>
      <c r="G34" s="11"/>
      <c r="H34" s="145"/>
    </row>
    <row r="35" customFormat="1" ht="19.9" customHeight="1" spans="1:8">
      <c r="A35" s="145"/>
      <c r="B35" s="91" t="s">
        <v>19</v>
      </c>
      <c r="C35" s="147"/>
      <c r="D35" s="91" t="s">
        <v>46</v>
      </c>
      <c r="E35" s="147"/>
      <c r="F35" s="147"/>
      <c r="G35" s="11"/>
      <c r="H35" s="145"/>
    </row>
    <row r="36" customFormat="1" ht="19.9" customHeight="1" spans="1:8">
      <c r="A36" s="145"/>
      <c r="B36" s="91" t="s">
        <v>19</v>
      </c>
      <c r="C36" s="147"/>
      <c r="D36" s="91" t="s">
        <v>47</v>
      </c>
      <c r="E36" s="147"/>
      <c r="F36" s="147"/>
      <c r="G36" s="11"/>
      <c r="H36" s="145"/>
    </row>
    <row r="37" customFormat="1" ht="19.9" customHeight="1" spans="1:8">
      <c r="A37" s="145"/>
      <c r="B37" s="146" t="s">
        <v>48</v>
      </c>
      <c r="C37" s="147"/>
      <c r="D37" s="146" t="s">
        <v>49</v>
      </c>
      <c r="E37" s="147"/>
      <c r="F37" s="147"/>
      <c r="G37" s="11"/>
      <c r="H37" s="145"/>
    </row>
    <row r="38" customFormat="1" ht="19.9" customHeight="1" spans="1:8">
      <c r="A38" s="145"/>
      <c r="B38" s="91" t="s">
        <v>50</v>
      </c>
      <c r="C38" s="147"/>
      <c r="D38" s="146"/>
      <c r="E38" s="147"/>
      <c r="F38" s="147"/>
      <c r="G38" s="11"/>
      <c r="H38" s="145"/>
    </row>
    <row r="39" customFormat="1" ht="19.9" customHeight="1" spans="1:8">
      <c r="A39" s="145"/>
      <c r="B39" s="91" t="s">
        <v>51</v>
      </c>
      <c r="C39" s="147"/>
      <c r="D39" s="146"/>
      <c r="E39" s="147"/>
      <c r="F39" s="147"/>
      <c r="G39" s="11"/>
      <c r="H39" s="145"/>
    </row>
    <row r="40" customFormat="1" ht="19.9" customHeight="1" spans="1:8">
      <c r="A40" s="81"/>
      <c r="B40" s="82" t="s">
        <v>52</v>
      </c>
      <c r="C40" s="92">
        <v>1694.5</v>
      </c>
      <c r="D40" s="82" t="s">
        <v>53</v>
      </c>
      <c r="E40" s="92">
        <v>1694.5</v>
      </c>
      <c r="F40" s="92">
        <v>1694.5</v>
      </c>
      <c r="G40" s="93"/>
      <c r="H40" s="81"/>
    </row>
    <row r="41" customFormat="1" ht="8.5" customHeight="1" spans="1:8">
      <c r="A41" s="50"/>
      <c r="B41" s="50"/>
      <c r="C41" s="50"/>
      <c r="D41" s="148"/>
      <c r="E41" s="50"/>
      <c r="F41" s="50"/>
      <c r="G41" s="50"/>
      <c r="H41" s="105"/>
    </row>
    <row r="42" customFormat="1" ht="14.3" customHeight="1" spans="1:8">
      <c r="A42" s="31"/>
      <c r="B42" s="149"/>
      <c r="C42" s="149"/>
      <c r="D42" s="149"/>
      <c r="E42" s="149"/>
      <c r="F42" s="149"/>
      <c r="G42" s="149"/>
      <c r="H42" s="31"/>
    </row>
    <row r="43" customFormat="1" ht="14.3" customHeight="1" spans="1:8">
      <c r="A43" s="31"/>
      <c r="B43" s="149"/>
      <c r="C43" s="149"/>
      <c r="D43" s="149"/>
      <c r="E43" s="149"/>
      <c r="F43" s="149"/>
      <c r="G43" s="149"/>
      <c r="H43" s="31"/>
    </row>
    <row r="44" customFormat="1" ht="14.3" customHeight="1" spans="1:8">
      <c r="A44" s="31"/>
      <c r="B44" s="149"/>
      <c r="C44" s="149"/>
      <c r="D44" s="149"/>
      <c r="E44" s="149"/>
      <c r="F44" s="149"/>
      <c r="G44" s="149"/>
      <c r="H44" s="31"/>
    </row>
    <row r="45" customFormat="1" ht="14.3" customHeight="1" spans="1:8">
      <c r="A45" s="31"/>
      <c r="B45" s="149"/>
      <c r="C45" s="149"/>
      <c r="D45" s="149"/>
      <c r="E45" s="149"/>
      <c r="F45" s="149"/>
      <c r="G45" s="149"/>
      <c r="H45" s="31"/>
    </row>
    <row r="46" customFormat="1" ht="14.3" customHeight="1" spans="1:8">
      <c r="A46" s="31"/>
      <c r="B46" s="149"/>
      <c r="C46" s="149"/>
      <c r="D46" s="149"/>
      <c r="E46" s="149"/>
      <c r="F46" s="149"/>
      <c r="G46" s="149"/>
      <c r="H46" s="31"/>
    </row>
    <row r="47" customFormat="1" ht="14.3" customHeight="1" spans="1:8">
      <c r="A47" s="31"/>
      <c r="B47" s="149"/>
      <c r="C47" s="149"/>
      <c r="D47" s="149"/>
      <c r="E47" s="149"/>
      <c r="F47" s="149"/>
      <c r="G47" s="149"/>
      <c r="H47" s="31"/>
    </row>
  </sheetData>
  <mergeCells count="10">
    <mergeCell ref="B2:G2"/>
    <mergeCell ref="B4:C4"/>
    <mergeCell ref="D4:G4"/>
    <mergeCell ref="B42:G42"/>
    <mergeCell ref="B43:G43"/>
    <mergeCell ref="B44:G44"/>
    <mergeCell ref="B45:G45"/>
    <mergeCell ref="B46:G46"/>
    <mergeCell ref="B47:G47"/>
    <mergeCell ref="A7:A36"/>
  </mergeCells>
  <pageMargins left="0.75" right="0.75" top="0.268999993801117" bottom="0.268999993801117" header="0" footer="0"/>
  <pageSetup paperSize="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workbookViewId="0">
      <pane ySplit="5" topLeftCell="A6" activePane="bottomLeft" state="frozen"/>
      <selection/>
      <selection pane="bottomLeft" activeCell="E14" sqref="E14"/>
    </sheetView>
  </sheetViews>
  <sheetFormatPr defaultColWidth="10" defaultRowHeight="14"/>
  <cols>
    <col min="1" max="1" width="1.53636363636364" style="117" customWidth="1"/>
    <col min="2" max="4" width="7.69090909090909" style="117" customWidth="1"/>
    <col min="5" max="5" width="41.0363636363636" style="117" customWidth="1"/>
    <col min="6" max="8" width="16.4090909090909" style="117" customWidth="1"/>
    <col min="9" max="9" width="1.53636363636364" style="117" customWidth="1"/>
    <col min="10" max="16384" width="10" style="117"/>
  </cols>
  <sheetData>
    <row r="1" ht="14.2" customHeight="1" spans="1:9">
      <c r="A1" s="118"/>
      <c r="B1" s="119"/>
      <c r="C1" s="119"/>
      <c r="D1" s="119"/>
      <c r="E1" s="120"/>
      <c r="F1" s="121"/>
      <c r="G1" s="121"/>
      <c r="H1" s="121"/>
      <c r="I1" s="118"/>
    </row>
    <row r="2" ht="19.9" customHeight="1" spans="1:9">
      <c r="A2" s="122"/>
      <c r="B2" s="123" t="s">
        <v>54</v>
      </c>
      <c r="C2" s="123"/>
      <c r="D2" s="123"/>
      <c r="E2" s="123"/>
      <c r="F2" s="123"/>
      <c r="G2" s="123"/>
      <c r="H2" s="123"/>
      <c r="I2" s="122" t="s">
        <v>4</v>
      </c>
    </row>
    <row r="3" ht="17.05" customHeight="1" spans="1:9">
      <c r="A3" s="122"/>
      <c r="B3" s="124"/>
      <c r="C3" s="124"/>
      <c r="D3" s="124"/>
      <c r="E3" s="125"/>
      <c r="F3" s="126"/>
      <c r="G3" s="126"/>
      <c r="H3" s="127" t="s">
        <v>5</v>
      </c>
      <c r="I3" s="122"/>
    </row>
    <row r="4" ht="21.35" customHeight="1" spans="1:9">
      <c r="A4" s="122"/>
      <c r="B4" s="128" t="s">
        <v>55</v>
      </c>
      <c r="C4" s="128"/>
      <c r="D4" s="128"/>
      <c r="E4" s="128"/>
      <c r="F4" s="129" t="s">
        <v>56</v>
      </c>
      <c r="G4" s="129"/>
      <c r="H4" s="129"/>
      <c r="I4" s="122"/>
    </row>
    <row r="5" ht="21.35" customHeight="1" spans="1:9">
      <c r="A5" s="130"/>
      <c r="B5" s="128" t="s">
        <v>57</v>
      </c>
      <c r="C5" s="128"/>
      <c r="D5" s="128"/>
      <c r="E5" s="128" t="s">
        <v>58</v>
      </c>
      <c r="F5" s="129" t="s">
        <v>10</v>
      </c>
      <c r="G5" s="129" t="s">
        <v>59</v>
      </c>
      <c r="H5" s="129" t="s">
        <v>60</v>
      </c>
      <c r="I5" s="130"/>
    </row>
    <row r="6" ht="21.35" customHeight="1" spans="1:9">
      <c r="A6" s="122"/>
      <c r="B6" s="128" t="s">
        <v>61</v>
      </c>
      <c r="C6" s="128" t="s">
        <v>62</v>
      </c>
      <c r="D6" s="128" t="s">
        <v>63</v>
      </c>
      <c r="E6" s="128"/>
      <c r="F6" s="129"/>
      <c r="G6" s="129"/>
      <c r="H6" s="129"/>
      <c r="I6" s="122"/>
    </row>
    <row r="7" ht="19.9" customHeight="1" spans="1:9">
      <c r="A7" s="131"/>
      <c r="B7" s="128" t="s">
        <v>64</v>
      </c>
      <c r="C7" s="128"/>
      <c r="D7" s="128"/>
      <c r="E7" s="128"/>
      <c r="F7" s="132">
        <v>1694.5</v>
      </c>
      <c r="G7" s="132">
        <v>1503.76</v>
      </c>
      <c r="H7" s="132">
        <v>190.74</v>
      </c>
      <c r="I7" s="131"/>
    </row>
    <row r="8" s="117" customFormat="1" ht="19.9" customHeight="1" spans="1:9">
      <c r="A8" s="133"/>
      <c r="B8" s="134" t="s">
        <v>65</v>
      </c>
      <c r="C8" s="134"/>
      <c r="D8" s="134"/>
      <c r="E8" s="135" t="s">
        <v>66</v>
      </c>
      <c r="F8" s="136">
        <v>1366.77</v>
      </c>
      <c r="G8" s="136">
        <v>1366.77</v>
      </c>
      <c r="H8" s="136">
        <v>190.74</v>
      </c>
      <c r="I8" s="133"/>
    </row>
    <row r="9" ht="19.9" customHeight="1" spans="1:9">
      <c r="A9" s="133"/>
      <c r="B9" s="134"/>
      <c r="C9" s="134" t="s">
        <v>67</v>
      </c>
      <c r="D9" s="134"/>
      <c r="E9" s="135" t="s">
        <v>68</v>
      </c>
      <c r="F9" s="136">
        <v>1366.77</v>
      </c>
      <c r="G9" s="136">
        <v>1366.77</v>
      </c>
      <c r="H9" s="136">
        <v>190.74</v>
      </c>
      <c r="I9" s="133"/>
    </row>
    <row r="10" s="117" customFormat="1" ht="19.9" customHeight="1" spans="1:9">
      <c r="A10" s="133"/>
      <c r="B10" s="134"/>
      <c r="C10" s="134"/>
      <c r="D10" s="134" t="s">
        <v>69</v>
      </c>
      <c r="E10" s="135" t="s">
        <v>70</v>
      </c>
      <c r="F10" s="136">
        <v>766.03</v>
      </c>
      <c r="G10" s="136">
        <v>766.03</v>
      </c>
      <c r="H10" s="137"/>
      <c r="I10" s="133"/>
    </row>
    <row r="11" s="117" customFormat="1" ht="19.9" customHeight="1" spans="1:9">
      <c r="A11" s="133"/>
      <c r="B11" s="134"/>
      <c r="C11" s="134"/>
      <c r="D11" s="134" t="s">
        <v>71</v>
      </c>
      <c r="E11" s="135" t="s">
        <v>72</v>
      </c>
      <c r="F11" s="136">
        <v>190.74</v>
      </c>
      <c r="G11" s="136">
        <v>190.74</v>
      </c>
      <c r="H11" s="136">
        <v>190.74</v>
      </c>
      <c r="I11" s="133"/>
    </row>
    <row r="12" s="117" customFormat="1" ht="19.9" customHeight="1" spans="1:9">
      <c r="A12" s="138"/>
      <c r="B12" s="134"/>
      <c r="C12" s="134"/>
      <c r="D12" s="139" t="s">
        <v>73</v>
      </c>
      <c r="E12" s="135" t="s">
        <v>74</v>
      </c>
      <c r="F12" s="136">
        <v>410</v>
      </c>
      <c r="G12" s="136">
        <v>410</v>
      </c>
      <c r="H12" s="140"/>
      <c r="I12" s="133"/>
    </row>
    <row r="13" s="117" customFormat="1" ht="19.9" customHeight="1" spans="2:9">
      <c r="B13" s="134" t="s">
        <v>75</v>
      </c>
      <c r="C13" s="134"/>
      <c r="D13" s="134"/>
      <c r="E13" s="135" t="s">
        <v>76</v>
      </c>
      <c r="F13" s="136">
        <v>151.42</v>
      </c>
      <c r="G13" s="136">
        <v>151.42</v>
      </c>
      <c r="H13" s="136"/>
      <c r="I13" s="133"/>
    </row>
    <row r="14" s="117" customFormat="1" ht="19.9" customHeight="1" spans="1:9">
      <c r="A14" s="133"/>
      <c r="B14" s="134"/>
      <c r="C14" s="134" t="s">
        <v>77</v>
      </c>
      <c r="D14" s="134"/>
      <c r="E14" s="135" t="s">
        <v>78</v>
      </c>
      <c r="F14" s="136">
        <v>151.42</v>
      </c>
      <c r="G14" s="136">
        <v>151.42</v>
      </c>
      <c r="H14" s="136"/>
      <c r="I14" s="133"/>
    </row>
    <row r="15" s="117" customFormat="1" ht="19.9" customHeight="1" spans="2:9">
      <c r="B15" s="134"/>
      <c r="C15" s="134"/>
      <c r="D15" s="134" t="s">
        <v>69</v>
      </c>
      <c r="E15" s="135" t="s">
        <v>79</v>
      </c>
      <c r="F15" s="136">
        <v>0</v>
      </c>
      <c r="G15" s="136">
        <v>0</v>
      </c>
      <c r="H15" s="137"/>
      <c r="I15" s="133"/>
    </row>
    <row r="16" s="117" customFormat="1" ht="19.9" customHeight="1" spans="2:9">
      <c r="B16" s="134"/>
      <c r="C16" s="134"/>
      <c r="D16" s="134" t="s">
        <v>77</v>
      </c>
      <c r="E16" s="135" t="s">
        <v>80</v>
      </c>
      <c r="F16" s="136">
        <v>81.6</v>
      </c>
      <c r="G16" s="136">
        <v>81.6</v>
      </c>
      <c r="H16" s="137"/>
      <c r="I16" s="133"/>
    </row>
    <row r="17" s="117" customFormat="1" ht="19.9" customHeight="1" spans="2:9">
      <c r="B17" s="134"/>
      <c r="C17" s="134"/>
      <c r="D17" s="134" t="s">
        <v>67</v>
      </c>
      <c r="E17" s="135" t="s">
        <v>81</v>
      </c>
      <c r="F17" s="136">
        <v>40.82</v>
      </c>
      <c r="G17" s="136">
        <v>40.82</v>
      </c>
      <c r="H17" s="137"/>
      <c r="I17" s="133"/>
    </row>
    <row r="18" s="117" customFormat="1" ht="19.9" customHeight="1" spans="2:9">
      <c r="B18" s="134"/>
      <c r="C18" s="134"/>
      <c r="D18" s="134" t="s">
        <v>82</v>
      </c>
      <c r="E18" s="135" t="s">
        <v>83</v>
      </c>
      <c r="F18" s="136">
        <v>29</v>
      </c>
      <c r="G18" s="136">
        <v>29</v>
      </c>
      <c r="H18" s="137"/>
      <c r="I18" s="133"/>
    </row>
    <row r="19" s="117" customFormat="1" ht="19.9" customHeight="1" spans="2:9">
      <c r="B19" s="134" t="s">
        <v>84</v>
      </c>
      <c r="C19" s="134"/>
      <c r="D19" s="134"/>
      <c r="E19" s="135" t="s">
        <v>85</v>
      </c>
      <c r="F19" s="136">
        <v>102.84</v>
      </c>
      <c r="G19" s="136">
        <v>102.84</v>
      </c>
      <c r="H19" s="136"/>
      <c r="I19" s="133"/>
    </row>
    <row r="20" s="117" customFormat="1" ht="19.9" customHeight="1" spans="1:9">
      <c r="A20" s="133"/>
      <c r="B20" s="134"/>
      <c r="C20" s="134" t="s">
        <v>86</v>
      </c>
      <c r="D20" s="134"/>
      <c r="E20" s="135" t="s">
        <v>87</v>
      </c>
      <c r="F20" s="136">
        <v>102.84</v>
      </c>
      <c r="G20" s="136">
        <v>102.84</v>
      </c>
      <c r="H20" s="136"/>
      <c r="I20" s="133"/>
    </row>
    <row r="21" s="117" customFormat="1" ht="19.9" customHeight="1" spans="2:9">
      <c r="B21" s="134"/>
      <c r="C21" s="134"/>
      <c r="D21" s="134" t="s">
        <v>69</v>
      </c>
      <c r="E21" s="135" t="s">
        <v>88</v>
      </c>
      <c r="F21" s="136">
        <v>38.01</v>
      </c>
      <c r="G21" s="136">
        <v>38.01</v>
      </c>
      <c r="H21" s="137"/>
      <c r="I21" s="133"/>
    </row>
    <row r="22" s="117" customFormat="1" ht="19.9" customHeight="1" spans="2:9">
      <c r="B22" s="134"/>
      <c r="C22" s="134"/>
      <c r="D22" s="134" t="s">
        <v>89</v>
      </c>
      <c r="E22" s="135" t="s">
        <v>90</v>
      </c>
      <c r="F22" s="136">
        <v>61.23</v>
      </c>
      <c r="G22" s="136">
        <v>61.23</v>
      </c>
      <c r="H22" s="137"/>
      <c r="I22" s="133"/>
    </row>
    <row r="23" s="117" customFormat="1" ht="19.9" customHeight="1" spans="2:9">
      <c r="B23" s="134"/>
      <c r="C23" s="134"/>
      <c r="D23" s="134" t="s">
        <v>82</v>
      </c>
      <c r="E23" s="135" t="s">
        <v>91</v>
      </c>
      <c r="F23" s="136">
        <v>3.6</v>
      </c>
      <c r="G23" s="136">
        <v>3.6</v>
      </c>
      <c r="H23" s="137"/>
      <c r="I23" s="133"/>
    </row>
    <row r="24" s="117" customFormat="1" ht="19.9" customHeight="1" spans="2:9">
      <c r="B24" s="134" t="s">
        <v>92</v>
      </c>
      <c r="C24" s="134"/>
      <c r="D24" s="134"/>
      <c r="E24" s="135" t="s">
        <v>93</v>
      </c>
      <c r="F24" s="136">
        <v>73.48</v>
      </c>
      <c r="G24" s="136">
        <v>73.48</v>
      </c>
      <c r="H24" s="136"/>
      <c r="I24" s="133"/>
    </row>
    <row r="25" ht="19.9" customHeight="1" spans="1:9">
      <c r="A25" s="133"/>
      <c r="B25" s="134"/>
      <c r="C25" s="134" t="s">
        <v>71</v>
      </c>
      <c r="D25" s="134"/>
      <c r="E25" s="135" t="s">
        <v>94</v>
      </c>
      <c r="F25" s="136">
        <v>73.48</v>
      </c>
      <c r="G25" s="136">
        <v>73.48</v>
      </c>
      <c r="H25" s="136"/>
      <c r="I25" s="133"/>
    </row>
    <row r="26" ht="19.9" customHeight="1" spans="2:9">
      <c r="B26" s="134"/>
      <c r="C26" s="134"/>
      <c r="D26" s="134" t="s">
        <v>69</v>
      </c>
      <c r="E26" s="135" t="s">
        <v>95</v>
      </c>
      <c r="F26" s="136">
        <v>73.48</v>
      </c>
      <c r="G26" s="136">
        <v>73.48</v>
      </c>
      <c r="H26" s="137"/>
      <c r="I26" s="133"/>
    </row>
    <row r="27" ht="11.3" customHeight="1" spans="1:9">
      <c r="A27" s="141"/>
      <c r="B27" s="141" t="s">
        <v>4</v>
      </c>
      <c r="C27" s="141" t="s">
        <v>4</v>
      </c>
      <c r="D27" s="141" t="s">
        <v>4</v>
      </c>
      <c r="E27" s="141"/>
      <c r="F27" s="141"/>
      <c r="G27" s="141"/>
      <c r="H27" s="141"/>
      <c r="I27" s="142"/>
    </row>
  </sheetData>
  <mergeCells count="11">
    <mergeCell ref="B1:D1"/>
    <mergeCell ref="B2:H2"/>
    <mergeCell ref="B4:E4"/>
    <mergeCell ref="F4:H4"/>
    <mergeCell ref="B5:D5"/>
    <mergeCell ref="B7:E7"/>
    <mergeCell ref="A10:A11"/>
    <mergeCell ref="E5:E6"/>
    <mergeCell ref="F5:F6"/>
    <mergeCell ref="G5:G6"/>
    <mergeCell ref="H5:H6"/>
  </mergeCells>
  <pageMargins left="0.75" right="0.75" top="0.268999993801117" bottom="0.268999993801117" header="0" footer="0"/>
  <pageSetup paperSize="8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3"/>
  <sheetViews>
    <sheetView tabSelected="1" workbookViewId="0">
      <pane ySplit="5" topLeftCell="A22" activePane="bottomLeft" state="frozen"/>
      <selection/>
      <selection pane="bottomLeft" activeCell="I8" sqref="I8"/>
    </sheetView>
  </sheetViews>
  <sheetFormatPr defaultColWidth="10" defaultRowHeight="14" outlineLevelCol="6"/>
  <cols>
    <col min="1" max="1" width="1.53636363636364" customWidth="1"/>
    <col min="2" max="2" width="11.8" customWidth="1"/>
    <col min="3" max="3" width="35.9" customWidth="1"/>
    <col min="4" max="6" width="16.4090909090909" customWidth="1"/>
    <col min="7" max="7" width="1.53636363636364" customWidth="1"/>
  </cols>
  <sheetData>
    <row r="1" customFormat="1" ht="14.3" customHeight="1" spans="1:7">
      <c r="A1" s="96"/>
      <c r="B1" s="112"/>
      <c r="C1" s="96"/>
      <c r="D1" s="96"/>
      <c r="E1" s="96"/>
      <c r="F1" s="96" t="s">
        <v>2</v>
      </c>
      <c r="G1" s="16"/>
    </row>
    <row r="2" customFormat="1" ht="19.9" customHeight="1" spans="1:7">
      <c r="A2" s="96"/>
      <c r="B2" s="5" t="s">
        <v>96</v>
      </c>
      <c r="C2" s="5"/>
      <c r="D2" s="5"/>
      <c r="E2" s="5"/>
      <c r="F2" s="5"/>
      <c r="G2" s="16"/>
    </row>
    <row r="3" customFormat="1" ht="17.05" customHeight="1" spans="1:7">
      <c r="A3" s="97"/>
      <c r="B3" s="7"/>
      <c r="C3" s="7"/>
      <c r="D3" s="97"/>
      <c r="E3" s="97"/>
      <c r="F3" s="14" t="s">
        <v>5</v>
      </c>
      <c r="G3" s="18"/>
    </row>
    <row r="4" customFormat="1" ht="21.35" customHeight="1" spans="1:7">
      <c r="A4" s="8"/>
      <c r="B4" s="9" t="s">
        <v>97</v>
      </c>
      <c r="C4" s="9"/>
      <c r="D4" s="9" t="s">
        <v>98</v>
      </c>
      <c r="E4" s="9"/>
      <c r="F4" s="9"/>
      <c r="G4" s="16"/>
    </row>
    <row r="5" customFormat="1" ht="21.35" customHeight="1" spans="1:7">
      <c r="A5" s="8"/>
      <c r="B5" s="9" t="s">
        <v>57</v>
      </c>
      <c r="C5" s="9" t="s">
        <v>58</v>
      </c>
      <c r="D5" s="9" t="s">
        <v>10</v>
      </c>
      <c r="E5" s="9" t="s">
        <v>99</v>
      </c>
      <c r="F5" s="9" t="s">
        <v>100</v>
      </c>
      <c r="G5" s="16"/>
    </row>
    <row r="6" customFormat="1" ht="19.9" customHeight="1" spans="1:7">
      <c r="A6" s="8"/>
      <c r="B6" s="103" t="s">
        <v>101</v>
      </c>
      <c r="C6" s="53" t="s">
        <v>102</v>
      </c>
      <c r="D6" s="113">
        <v>913.13</v>
      </c>
      <c r="E6" s="113">
        <v>751.67</v>
      </c>
      <c r="F6" s="113">
        <v>10</v>
      </c>
      <c r="G6" s="16"/>
    </row>
    <row r="7" customFormat="1" ht="19.9" customHeight="1" spans="1:7">
      <c r="A7" s="8"/>
      <c r="B7" s="103" t="s">
        <v>103</v>
      </c>
      <c r="C7" s="17" t="s">
        <v>104</v>
      </c>
      <c r="D7" s="113">
        <f t="shared" ref="D7:D40" si="0">E7+F7</f>
        <v>204.42</v>
      </c>
      <c r="E7" s="113">
        <v>204.42</v>
      </c>
      <c r="F7" s="113"/>
      <c r="G7" s="16"/>
    </row>
    <row r="8" customFormat="1" ht="19.9" customHeight="1" spans="1:7">
      <c r="A8" s="8"/>
      <c r="B8" s="103" t="s">
        <v>105</v>
      </c>
      <c r="C8" s="17" t="s">
        <v>106</v>
      </c>
      <c r="D8" s="113">
        <f t="shared" si="0"/>
        <v>240.04</v>
      </c>
      <c r="E8" s="113">
        <v>240.04</v>
      </c>
      <c r="F8" s="113"/>
      <c r="G8" s="16"/>
    </row>
    <row r="9" customFormat="1" ht="19.9" customHeight="1" spans="1:7">
      <c r="A9" s="8"/>
      <c r="B9" s="103" t="s">
        <v>107</v>
      </c>
      <c r="C9" s="17" t="s">
        <v>108</v>
      </c>
      <c r="D9" s="113">
        <f t="shared" si="0"/>
        <v>151.46</v>
      </c>
      <c r="E9" s="113">
        <v>151.46</v>
      </c>
      <c r="F9" s="113"/>
      <c r="G9" s="16"/>
    </row>
    <row r="10" customFormat="1" ht="19.9" customHeight="1" spans="1:7">
      <c r="A10" s="8"/>
      <c r="B10" s="103" t="s">
        <v>109</v>
      </c>
      <c r="C10" s="17" t="s">
        <v>110</v>
      </c>
      <c r="D10" s="113">
        <f t="shared" si="0"/>
        <v>81.6</v>
      </c>
      <c r="E10" s="113">
        <v>81.6</v>
      </c>
      <c r="F10" s="113"/>
      <c r="G10" s="16"/>
    </row>
    <row r="11" customFormat="1" ht="19.9" customHeight="1" spans="1:7">
      <c r="A11" s="8"/>
      <c r="B11" s="103" t="s">
        <v>111</v>
      </c>
      <c r="C11" s="17" t="s">
        <v>112</v>
      </c>
      <c r="D11" s="113">
        <f t="shared" si="0"/>
        <v>40.81</v>
      </c>
      <c r="E11" s="113">
        <v>40.81</v>
      </c>
      <c r="F11" s="113"/>
      <c r="G11" s="16"/>
    </row>
    <row r="12" customFormat="1" ht="19.9" customHeight="1" spans="1:7">
      <c r="A12" s="8"/>
      <c r="B12" s="103" t="s">
        <v>113</v>
      </c>
      <c r="C12" s="17" t="s">
        <v>114</v>
      </c>
      <c r="D12" s="113">
        <f t="shared" si="0"/>
        <v>38.01</v>
      </c>
      <c r="E12" s="113">
        <v>38.01</v>
      </c>
      <c r="F12" s="113"/>
      <c r="G12" s="16"/>
    </row>
    <row r="13" customFormat="1" ht="19.9" customHeight="1" spans="1:7">
      <c r="A13" s="8"/>
      <c r="B13" s="103" t="s">
        <v>115</v>
      </c>
      <c r="C13" s="17" t="s">
        <v>116</v>
      </c>
      <c r="D13" s="113">
        <f t="shared" si="0"/>
        <v>61.23</v>
      </c>
      <c r="E13" s="113">
        <v>61.23</v>
      </c>
      <c r="F13" s="113"/>
      <c r="G13" s="16"/>
    </row>
    <row r="14" customFormat="1" ht="19.9" customHeight="1" spans="1:7">
      <c r="A14" s="8"/>
      <c r="B14" s="103" t="s">
        <v>117</v>
      </c>
      <c r="C14" s="17" t="s">
        <v>118</v>
      </c>
      <c r="D14" s="113">
        <f t="shared" si="0"/>
        <v>17.49</v>
      </c>
      <c r="E14" s="113">
        <v>8.49</v>
      </c>
      <c r="F14" s="113">
        <v>9</v>
      </c>
      <c r="G14" s="16"/>
    </row>
    <row r="15" customFormat="1" ht="19.9" customHeight="1" spans="1:7">
      <c r="A15" s="8"/>
      <c r="B15" s="103" t="s">
        <v>119</v>
      </c>
      <c r="C15" s="17" t="s">
        <v>120</v>
      </c>
      <c r="D15" s="113">
        <f t="shared" si="0"/>
        <v>73.47</v>
      </c>
      <c r="E15" s="113">
        <v>73.47</v>
      </c>
      <c r="F15" s="113"/>
      <c r="G15" s="16"/>
    </row>
    <row r="16" customFormat="1" ht="19.9" customHeight="1" spans="1:7">
      <c r="A16" s="8"/>
      <c r="B16" s="103" t="s">
        <v>121</v>
      </c>
      <c r="C16" s="17" t="s">
        <v>122</v>
      </c>
      <c r="D16" s="113">
        <f t="shared" si="0"/>
        <v>3.6</v>
      </c>
      <c r="E16" s="113">
        <v>3.6</v>
      </c>
      <c r="F16" s="113"/>
      <c r="G16" s="16"/>
    </row>
    <row r="17" customFormat="1" ht="19.9" customHeight="1" spans="1:7">
      <c r="A17" s="8"/>
      <c r="B17" s="103" t="s">
        <v>123</v>
      </c>
      <c r="C17" s="17" t="s">
        <v>124</v>
      </c>
      <c r="D17" s="113">
        <f t="shared" si="0"/>
        <v>1</v>
      </c>
      <c r="E17" s="113"/>
      <c r="F17" s="113">
        <v>1</v>
      </c>
      <c r="G17" s="16"/>
    </row>
    <row r="18" customFormat="1" ht="19.9" customHeight="1" spans="2:7">
      <c r="B18" s="103" t="s">
        <v>125</v>
      </c>
      <c r="C18" s="53" t="s">
        <v>126</v>
      </c>
      <c r="D18" s="113">
        <f t="shared" si="0"/>
        <v>115.46</v>
      </c>
      <c r="E18" s="113">
        <v>43.58</v>
      </c>
      <c r="F18" s="113">
        <v>71.88</v>
      </c>
      <c r="G18" s="16"/>
    </row>
    <row r="19" customFormat="1" ht="19.9" customHeight="1" spans="1:7">
      <c r="A19" s="8"/>
      <c r="B19" s="103" t="s">
        <v>127</v>
      </c>
      <c r="C19" s="17" t="s">
        <v>128</v>
      </c>
      <c r="D19" s="113">
        <f t="shared" si="0"/>
        <v>24.3</v>
      </c>
      <c r="E19" s="113"/>
      <c r="F19" s="113">
        <v>24.3</v>
      </c>
      <c r="G19" s="16"/>
    </row>
    <row r="20" customFormat="1" ht="19.9" customHeight="1" spans="1:7">
      <c r="A20" s="8"/>
      <c r="B20" s="103" t="s">
        <v>129</v>
      </c>
      <c r="C20" s="17" t="s">
        <v>130</v>
      </c>
      <c r="D20" s="113">
        <f t="shared" si="0"/>
        <v>1</v>
      </c>
      <c r="E20" s="113"/>
      <c r="F20" s="113">
        <v>1</v>
      </c>
      <c r="G20" s="16"/>
    </row>
    <row r="21" customFormat="1" ht="19.9" customHeight="1" spans="1:7">
      <c r="A21" s="8"/>
      <c r="B21" s="103" t="s">
        <v>131</v>
      </c>
      <c r="C21" s="17" t="s">
        <v>132</v>
      </c>
      <c r="D21" s="113">
        <f t="shared" si="0"/>
        <v>0.2</v>
      </c>
      <c r="E21" s="113"/>
      <c r="F21" s="113">
        <v>0.2</v>
      </c>
      <c r="G21" s="16"/>
    </row>
    <row r="22" customFormat="1" ht="19.9" customHeight="1" spans="1:7">
      <c r="A22" s="8"/>
      <c r="B22" s="103" t="s">
        <v>133</v>
      </c>
      <c r="C22" s="17" t="s">
        <v>134</v>
      </c>
      <c r="D22" s="113">
        <f t="shared" si="0"/>
        <v>0.2</v>
      </c>
      <c r="E22" s="113"/>
      <c r="F22" s="113">
        <v>0.2</v>
      </c>
      <c r="G22" s="16"/>
    </row>
    <row r="23" customFormat="1" ht="19.9" customHeight="1" spans="1:7">
      <c r="A23" s="8"/>
      <c r="B23" s="103" t="s">
        <v>135</v>
      </c>
      <c r="C23" s="17" t="s">
        <v>136</v>
      </c>
      <c r="D23" s="113">
        <f t="shared" si="0"/>
        <v>7.49</v>
      </c>
      <c r="E23" s="113">
        <v>7.14</v>
      </c>
      <c r="F23" s="113">
        <v>0.35</v>
      </c>
      <c r="G23" s="16"/>
    </row>
    <row r="24" customFormat="1" ht="19.9" customHeight="1" spans="1:7">
      <c r="A24" s="8"/>
      <c r="B24" s="103" t="s">
        <v>137</v>
      </c>
      <c r="C24" s="17" t="s">
        <v>138</v>
      </c>
      <c r="D24" s="113">
        <f t="shared" si="0"/>
        <v>7</v>
      </c>
      <c r="E24" s="113"/>
      <c r="F24" s="113">
        <v>7</v>
      </c>
      <c r="G24" s="16"/>
    </row>
    <row r="25" customFormat="1" ht="19.9" customHeight="1" spans="1:7">
      <c r="A25" s="8"/>
      <c r="B25" s="103" t="s">
        <v>139</v>
      </c>
      <c r="C25" s="17" t="s">
        <v>140</v>
      </c>
      <c r="D25" s="113">
        <f t="shared" si="0"/>
        <v>6</v>
      </c>
      <c r="E25" s="113"/>
      <c r="F25" s="113">
        <v>6</v>
      </c>
      <c r="G25" s="16"/>
    </row>
    <row r="26" customFormat="1" ht="19.9" customHeight="1" spans="1:7">
      <c r="A26" s="8"/>
      <c r="B26" s="103" t="s">
        <v>141</v>
      </c>
      <c r="C26" s="17" t="s">
        <v>142</v>
      </c>
      <c r="D26" s="113">
        <f t="shared" si="0"/>
        <v>2</v>
      </c>
      <c r="E26" s="113"/>
      <c r="F26" s="113">
        <v>2</v>
      </c>
      <c r="G26" s="16"/>
    </row>
    <row r="27" customFormat="1" ht="19.9" customHeight="1" spans="1:7">
      <c r="A27" s="8"/>
      <c r="B27" s="103" t="s">
        <v>143</v>
      </c>
      <c r="C27" s="17" t="s">
        <v>144</v>
      </c>
      <c r="D27" s="113">
        <f t="shared" si="0"/>
        <v>9.46</v>
      </c>
      <c r="E27" s="113"/>
      <c r="F27" s="113">
        <v>9.46</v>
      </c>
      <c r="G27" s="16"/>
    </row>
    <row r="28" customFormat="1" ht="19.9" customHeight="1" spans="1:7">
      <c r="A28" s="8"/>
      <c r="B28" s="103" t="s">
        <v>145</v>
      </c>
      <c r="C28" s="17" t="s">
        <v>146</v>
      </c>
      <c r="D28" s="113">
        <f t="shared" si="0"/>
        <v>2</v>
      </c>
      <c r="E28" s="113"/>
      <c r="F28" s="113">
        <v>2</v>
      </c>
      <c r="G28" s="16"/>
    </row>
    <row r="29" customFormat="1" ht="19.9" customHeight="1" spans="1:7">
      <c r="A29" s="8"/>
      <c r="B29" s="103" t="s">
        <v>147</v>
      </c>
      <c r="C29" s="17" t="s">
        <v>148</v>
      </c>
      <c r="D29" s="113">
        <f t="shared" si="0"/>
        <v>3</v>
      </c>
      <c r="E29" s="113"/>
      <c r="F29" s="113">
        <v>3</v>
      </c>
      <c r="G29" s="16"/>
    </row>
    <row r="30" customFormat="1" ht="19.9" customHeight="1" spans="1:7">
      <c r="A30" s="8"/>
      <c r="B30" s="103" t="s">
        <v>149</v>
      </c>
      <c r="C30" s="17" t="s">
        <v>150</v>
      </c>
      <c r="D30" s="113">
        <f t="shared" si="0"/>
        <v>9.57</v>
      </c>
      <c r="E30" s="113"/>
      <c r="F30" s="113">
        <v>9.57</v>
      </c>
      <c r="G30" s="16"/>
    </row>
    <row r="31" customFormat="1" ht="19.9" customHeight="1" spans="1:7">
      <c r="A31" s="8"/>
      <c r="B31" s="103" t="s">
        <v>151</v>
      </c>
      <c r="C31" s="17" t="s">
        <v>152</v>
      </c>
      <c r="D31" s="113">
        <f t="shared" si="0"/>
        <v>7</v>
      </c>
      <c r="E31" s="113"/>
      <c r="F31" s="114">
        <v>7</v>
      </c>
      <c r="G31" s="16"/>
    </row>
    <row r="32" customFormat="1" ht="19.9" customHeight="1" spans="1:7">
      <c r="A32" s="8"/>
      <c r="B32" s="103" t="s">
        <v>153</v>
      </c>
      <c r="C32" s="17" t="s">
        <v>154</v>
      </c>
      <c r="D32" s="113">
        <f t="shared" si="0"/>
        <v>36.44</v>
      </c>
      <c r="E32" s="113">
        <v>36.44</v>
      </c>
      <c r="F32" s="114"/>
      <c r="G32" s="16"/>
    </row>
    <row r="33" customFormat="1" ht="19.9" customHeight="1" spans="1:7">
      <c r="A33" s="8"/>
      <c r="B33" s="103" t="s">
        <v>155</v>
      </c>
      <c r="C33" s="17" t="s">
        <v>156</v>
      </c>
      <c r="D33" s="113">
        <f t="shared" si="0"/>
        <v>23.9</v>
      </c>
      <c r="E33" s="113"/>
      <c r="F33" s="114">
        <v>23.9</v>
      </c>
      <c r="G33" s="16"/>
    </row>
    <row r="34" customFormat="1" ht="19.9" customHeight="1" spans="2:7">
      <c r="B34" s="103" t="s">
        <v>157</v>
      </c>
      <c r="C34" s="53" t="s">
        <v>158</v>
      </c>
      <c r="D34" s="113">
        <f t="shared" si="0"/>
        <v>36.78</v>
      </c>
      <c r="E34" s="113" t="s">
        <v>159</v>
      </c>
      <c r="F34" s="114">
        <v>5.5</v>
      </c>
      <c r="G34" s="16"/>
    </row>
    <row r="35" customFormat="1" ht="19.9" customHeight="1" spans="1:7">
      <c r="A35" s="8"/>
      <c r="B35" s="103" t="s">
        <v>160</v>
      </c>
      <c r="C35" s="17" t="s">
        <v>161</v>
      </c>
      <c r="D35" s="113">
        <f t="shared" si="0"/>
        <v>3.5</v>
      </c>
      <c r="E35" s="113"/>
      <c r="F35" s="114">
        <v>3.5</v>
      </c>
      <c r="G35" s="16"/>
    </row>
    <row r="36" customFormat="1" ht="19.9" customHeight="1" spans="1:7">
      <c r="A36" s="8"/>
      <c r="B36" s="103" t="s">
        <v>162</v>
      </c>
      <c r="C36" s="17" t="s">
        <v>163</v>
      </c>
      <c r="D36" s="113">
        <f t="shared" si="0"/>
        <v>2</v>
      </c>
      <c r="E36" s="113"/>
      <c r="F36" s="113">
        <v>2</v>
      </c>
      <c r="G36" s="16"/>
    </row>
    <row r="37" customFormat="1" ht="19.9" customHeight="1" spans="1:7">
      <c r="A37" s="8"/>
      <c r="B37" s="103" t="s">
        <v>164</v>
      </c>
      <c r="C37" s="17" t="s">
        <v>165</v>
      </c>
      <c r="D37" s="113">
        <f t="shared" si="0"/>
        <v>29</v>
      </c>
      <c r="E37" s="113">
        <v>29</v>
      </c>
      <c r="F37" s="113"/>
      <c r="G37" s="16"/>
    </row>
    <row r="38" customFormat="1" ht="19.9" customHeight="1" spans="1:7">
      <c r="A38" s="8"/>
      <c r="B38" s="103" t="s">
        <v>166</v>
      </c>
      <c r="C38" s="17" t="s">
        <v>167</v>
      </c>
      <c r="D38" s="113">
        <f t="shared" si="0"/>
        <v>0.3</v>
      </c>
      <c r="E38" s="113">
        <v>0.3</v>
      </c>
      <c r="F38" s="113"/>
      <c r="G38" s="16"/>
    </row>
    <row r="39" customFormat="1" ht="19.9" customHeight="1" spans="2:7">
      <c r="B39" s="103" t="s">
        <v>168</v>
      </c>
      <c r="C39" s="53" t="s">
        <v>169</v>
      </c>
      <c r="D39" s="113">
        <f t="shared" si="0"/>
        <v>10</v>
      </c>
      <c r="E39" s="113"/>
      <c r="F39" s="113">
        <v>10</v>
      </c>
      <c r="G39" s="16"/>
    </row>
    <row r="40" customFormat="1" ht="19.9" customHeight="1" spans="1:7">
      <c r="A40" s="8"/>
      <c r="B40" s="103" t="s">
        <v>170</v>
      </c>
      <c r="C40" s="17" t="s">
        <v>171</v>
      </c>
      <c r="D40" s="113">
        <f t="shared" si="0"/>
        <v>10</v>
      </c>
      <c r="E40" s="113"/>
      <c r="F40" s="113">
        <v>10</v>
      </c>
      <c r="G40" s="16"/>
    </row>
    <row r="41" customFormat="1" ht="8.5" customHeight="1" spans="1:7">
      <c r="A41" s="12"/>
      <c r="B41" s="12"/>
      <c r="C41" s="12"/>
      <c r="D41" s="12"/>
      <c r="E41" s="12"/>
      <c r="F41" s="12"/>
      <c r="G41" s="115"/>
    </row>
    <row r="42" customFormat="1" ht="14.3" customHeight="1"/>
    <row r="43" customFormat="1" ht="14.3" customHeight="1" spans="3:3">
      <c r="C43" s="116"/>
    </row>
  </sheetData>
  <mergeCells count="7">
    <mergeCell ref="B2:F2"/>
    <mergeCell ref="B3:C3"/>
    <mergeCell ref="B4:C4"/>
    <mergeCell ref="D4:F4"/>
    <mergeCell ref="A7:A17"/>
    <mergeCell ref="A19:A33"/>
    <mergeCell ref="A35:A38"/>
  </mergeCells>
  <pageMargins left="0.75" right="0.75" top="0.268999993801117" bottom="0.268999993801117" header="0" footer="0"/>
  <pageSetup paperSize="8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5" topLeftCell="A6" activePane="bottomLeft" state="frozen"/>
      <selection/>
      <selection pane="bottomLeft" activeCell="D19" sqref="D19"/>
    </sheetView>
  </sheetViews>
  <sheetFormatPr defaultColWidth="10" defaultRowHeight="14"/>
  <cols>
    <col min="1" max="1" width="1.53636363636364" customWidth="1"/>
    <col min="2" max="2" width="41.0363636363636" customWidth="1"/>
    <col min="3" max="3" width="18.8272727272727" customWidth="1"/>
    <col min="4" max="4" width="18.0909090909091" customWidth="1"/>
    <col min="5" max="6" width="16.4090909090909" customWidth="1"/>
    <col min="7" max="7" width="22.4454545454545" customWidth="1"/>
    <col min="8" max="8" width="16.4090909090909" customWidth="1"/>
    <col min="9" max="9" width="1.53636363636364" customWidth="1"/>
    <col min="10" max="10" width="9.76363636363636" customWidth="1"/>
  </cols>
  <sheetData>
    <row r="1" ht="14.3" customHeight="1" spans="1:9">
      <c r="A1" s="106"/>
      <c r="B1" s="2" t="s">
        <v>172</v>
      </c>
      <c r="C1" s="107"/>
      <c r="D1" s="3"/>
      <c r="E1" s="3"/>
      <c r="F1" s="3"/>
      <c r="G1" s="3" t="s">
        <v>2</v>
      </c>
      <c r="H1" s="3"/>
      <c r="I1" s="13"/>
    </row>
    <row r="2" ht="19.9" customHeight="1" spans="1:9">
      <c r="A2" s="16"/>
      <c r="B2" s="5" t="s">
        <v>173</v>
      </c>
      <c r="C2" s="5"/>
      <c r="D2" s="5"/>
      <c r="E2" s="5"/>
      <c r="F2" s="5"/>
      <c r="G2" s="5"/>
      <c r="H2" s="5"/>
      <c r="I2" s="8" t="s">
        <v>4</v>
      </c>
    </row>
    <row r="3" ht="17.05" customHeight="1" spans="1:9">
      <c r="A3" s="16"/>
      <c r="B3" s="97"/>
      <c r="C3" s="97"/>
      <c r="D3" s="77"/>
      <c r="E3" s="97"/>
      <c r="F3" s="97"/>
      <c r="G3" s="97"/>
      <c r="H3" s="14" t="s">
        <v>5</v>
      </c>
      <c r="I3" s="15"/>
    </row>
    <row r="4" ht="21.35" customHeight="1" spans="1:9">
      <c r="A4" s="16"/>
      <c r="B4" s="9" t="s">
        <v>174</v>
      </c>
      <c r="C4" s="9" t="s">
        <v>175</v>
      </c>
      <c r="D4" s="9" t="s">
        <v>176</v>
      </c>
      <c r="E4" s="9" t="s">
        <v>177</v>
      </c>
      <c r="F4" s="9"/>
      <c r="G4" s="9"/>
      <c r="H4" s="9" t="s">
        <v>178</v>
      </c>
      <c r="I4" s="16"/>
    </row>
    <row r="5" ht="21.35" customHeight="1" spans="1:9">
      <c r="A5" s="16"/>
      <c r="B5" s="9"/>
      <c r="C5" s="9"/>
      <c r="D5" s="9"/>
      <c r="E5" s="9" t="s">
        <v>179</v>
      </c>
      <c r="F5" s="9" t="s">
        <v>180</v>
      </c>
      <c r="G5" s="9" t="s">
        <v>181</v>
      </c>
      <c r="H5" s="9"/>
      <c r="I5" s="16"/>
    </row>
    <row r="6" ht="19.9" customHeight="1" spans="1:9">
      <c r="A6" s="88"/>
      <c r="B6" s="108" t="s">
        <v>64</v>
      </c>
      <c r="C6" s="93" t="s">
        <v>182</v>
      </c>
      <c r="D6" s="93"/>
      <c r="E6" s="93" t="s">
        <v>183</v>
      </c>
      <c r="F6" s="93"/>
      <c r="G6" s="93" t="s">
        <v>183</v>
      </c>
      <c r="H6" s="93" t="s">
        <v>184</v>
      </c>
      <c r="I6" s="88"/>
    </row>
    <row r="7" ht="19.9" customHeight="1" spans="1:9">
      <c r="A7" s="37"/>
      <c r="B7" s="53" t="s">
        <v>185</v>
      </c>
      <c r="C7" s="11" t="s">
        <v>182</v>
      </c>
      <c r="D7" s="11"/>
      <c r="E7" s="11" t="s">
        <v>183</v>
      </c>
      <c r="F7" s="11"/>
      <c r="G7" s="11" t="s">
        <v>183</v>
      </c>
      <c r="H7" s="11" t="s">
        <v>184</v>
      </c>
      <c r="I7" s="37"/>
    </row>
    <row r="8" ht="19.9" customHeight="1" spans="1:9">
      <c r="A8" s="37"/>
      <c r="B8" s="53" t="s">
        <v>186</v>
      </c>
      <c r="C8" s="11" t="s">
        <v>182</v>
      </c>
      <c r="D8" s="11"/>
      <c r="E8" s="11" t="s">
        <v>183</v>
      </c>
      <c r="F8" s="11"/>
      <c r="G8" s="11" t="s">
        <v>183</v>
      </c>
      <c r="H8" s="11" t="s">
        <v>184</v>
      </c>
      <c r="I8" s="37"/>
    </row>
    <row r="9" ht="8.5" customHeight="1" spans="1:9">
      <c r="A9" s="1"/>
      <c r="B9" s="3"/>
      <c r="C9" s="3"/>
      <c r="D9" s="3"/>
      <c r="E9" s="3"/>
      <c r="F9" s="3"/>
      <c r="G9" s="3"/>
      <c r="H9" s="3"/>
      <c r="I9" s="13"/>
    </row>
    <row r="10" ht="17.05" customHeight="1" spans="1:9">
      <c r="A10" s="109"/>
      <c r="B10" s="110" t="s">
        <v>187</v>
      </c>
      <c r="C10" s="110"/>
      <c r="D10" s="110"/>
      <c r="E10" s="110"/>
      <c r="F10" s="110"/>
      <c r="G10" s="110"/>
      <c r="H10" s="110"/>
      <c r="I10" s="111"/>
    </row>
  </sheetData>
  <mergeCells count="7">
    <mergeCell ref="B2:H2"/>
    <mergeCell ref="E4:G4"/>
    <mergeCell ref="B10:H10"/>
    <mergeCell ref="B4:B5"/>
    <mergeCell ref="C4:C5"/>
    <mergeCell ref="D4:D5"/>
    <mergeCell ref="H4:H5"/>
  </mergeCells>
  <pageMargins left="0.75" right="0.75" top="0.268999993801117" bottom="0.268999993801117" header="0" footer="0"/>
  <pageSetup paperSize="8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E8" sqref="E8"/>
    </sheetView>
  </sheetViews>
  <sheetFormatPr defaultColWidth="10" defaultRowHeight="14"/>
  <cols>
    <col min="1" max="1" width="1.53636363636364" customWidth="1"/>
    <col min="2" max="4" width="7.69090909090909" customWidth="1"/>
    <col min="5" max="5" width="41.0363636363636" customWidth="1"/>
    <col min="6" max="8" width="16.4090909090909" customWidth="1"/>
    <col min="9" max="9" width="1.53636363636364" customWidth="1"/>
  </cols>
  <sheetData>
    <row r="1" ht="14.2" customHeight="1" spans="1:9">
      <c r="A1" s="21"/>
      <c r="B1" s="95" t="s">
        <v>188</v>
      </c>
      <c r="C1" s="22"/>
      <c r="D1" s="22"/>
      <c r="E1" s="23"/>
      <c r="F1" s="24"/>
      <c r="G1" s="24"/>
      <c r="H1" s="24"/>
      <c r="I1" s="21"/>
    </row>
    <row r="2" ht="19.9" customHeight="1" spans="1:9">
      <c r="A2" s="16"/>
      <c r="B2" s="5" t="s">
        <v>189</v>
      </c>
      <c r="C2" s="5"/>
      <c r="D2" s="5"/>
      <c r="E2" s="5"/>
      <c r="F2" s="5"/>
      <c r="G2" s="5"/>
      <c r="H2" s="5"/>
      <c r="I2" s="16" t="s">
        <v>4</v>
      </c>
    </row>
    <row r="3" ht="17.05" customHeight="1" spans="1:9">
      <c r="A3" s="16"/>
      <c r="B3" s="7"/>
      <c r="C3" s="7"/>
      <c r="D3" s="7"/>
      <c r="E3" s="77"/>
      <c r="F3" s="97"/>
      <c r="G3" s="97"/>
      <c r="H3" s="14" t="s">
        <v>5</v>
      </c>
      <c r="I3" s="16"/>
    </row>
    <row r="4" ht="21.35" customHeight="1" spans="1:9">
      <c r="A4" s="16"/>
      <c r="B4" s="80" t="s">
        <v>55</v>
      </c>
      <c r="C4" s="80"/>
      <c r="D4" s="80"/>
      <c r="E4" s="80"/>
      <c r="F4" s="9" t="s">
        <v>56</v>
      </c>
      <c r="G4" s="9"/>
      <c r="H4" s="9"/>
      <c r="I4" s="16"/>
    </row>
    <row r="5" ht="21.35" customHeight="1" spans="1:9">
      <c r="A5" s="31"/>
      <c r="B5" s="80" t="s">
        <v>57</v>
      </c>
      <c r="C5" s="80"/>
      <c r="D5" s="80"/>
      <c r="E5" s="80" t="s">
        <v>58</v>
      </c>
      <c r="F5" s="9" t="s">
        <v>10</v>
      </c>
      <c r="G5" s="9" t="s">
        <v>59</v>
      </c>
      <c r="H5" s="9" t="s">
        <v>60</v>
      </c>
      <c r="I5" s="31"/>
    </row>
    <row r="6" ht="21.35" customHeight="1" spans="1:9">
      <c r="A6" s="16"/>
      <c r="B6" s="80" t="s">
        <v>61</v>
      </c>
      <c r="C6" s="80" t="s">
        <v>62</v>
      </c>
      <c r="D6" s="80" t="s">
        <v>63</v>
      </c>
      <c r="E6" s="80"/>
      <c r="F6" s="9"/>
      <c r="G6" s="9"/>
      <c r="H6" s="9"/>
      <c r="I6" s="16"/>
    </row>
    <row r="7" ht="19.9" customHeight="1" spans="1:9">
      <c r="A7" s="32"/>
      <c r="B7" s="82" t="s">
        <v>64</v>
      </c>
      <c r="C7" s="82"/>
      <c r="D7" s="82"/>
      <c r="E7" s="82"/>
      <c r="F7" s="101"/>
      <c r="G7" s="101"/>
      <c r="H7" s="101"/>
      <c r="I7" s="32"/>
    </row>
    <row r="8" ht="19.9" customHeight="1" spans="1:9">
      <c r="A8" s="37"/>
      <c r="B8" s="102"/>
      <c r="C8" s="102"/>
      <c r="D8" s="102"/>
      <c r="E8" s="103" t="s">
        <v>19</v>
      </c>
      <c r="F8" s="104"/>
      <c r="G8" s="104"/>
      <c r="H8" s="104"/>
      <c r="I8" s="37"/>
    </row>
    <row r="9" ht="11.3" customHeight="1" spans="1:9">
      <c r="A9" s="50"/>
      <c r="B9" s="50" t="s">
        <v>4</v>
      </c>
      <c r="C9" s="50" t="s">
        <v>4</v>
      </c>
      <c r="D9" s="50" t="s">
        <v>4</v>
      </c>
      <c r="E9" s="50"/>
      <c r="F9" s="50"/>
      <c r="G9" s="50"/>
      <c r="H9" s="50"/>
      <c r="I9" s="105"/>
    </row>
    <row r="10" customFormat="1" spans="2:4">
      <c r="B10" s="86" t="s">
        <v>190</v>
      </c>
      <c r="C10" s="86"/>
      <c r="D10" s="86"/>
    </row>
  </sheetData>
  <mergeCells count="11">
    <mergeCell ref="B1:D1"/>
    <mergeCell ref="B2:H2"/>
    <mergeCell ref="B4:E4"/>
    <mergeCell ref="F4:H4"/>
    <mergeCell ref="B5:D5"/>
    <mergeCell ref="B7:E7"/>
    <mergeCell ref="B10:D10"/>
    <mergeCell ref="E5:E6"/>
    <mergeCell ref="F5:F6"/>
    <mergeCell ref="G5:G6"/>
    <mergeCell ref="H5:H6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D17" sqref="D17"/>
    </sheetView>
  </sheetViews>
  <sheetFormatPr defaultColWidth="10" defaultRowHeight="14"/>
  <cols>
    <col min="1" max="1" width="1.53636363636364" customWidth="1"/>
    <col min="2" max="13" width="16.4090909090909" customWidth="1"/>
    <col min="14" max="14" width="1.53636363636364" customWidth="1"/>
  </cols>
  <sheetData>
    <row r="1" ht="14.2" customHeight="1" spans="1:14">
      <c r="A1" s="94"/>
      <c r="B1" s="95" t="s">
        <v>191</v>
      </c>
      <c r="C1" s="94"/>
      <c r="D1" s="94"/>
      <c r="E1" s="94"/>
      <c r="F1" s="94" t="s">
        <v>2</v>
      </c>
      <c r="G1" s="94"/>
      <c r="H1" s="22"/>
      <c r="I1" s="94"/>
      <c r="J1" s="94"/>
      <c r="K1" s="94"/>
      <c r="L1" s="94" t="s">
        <v>2</v>
      </c>
      <c r="M1" s="94"/>
      <c r="N1" s="99"/>
    </row>
    <row r="2" ht="19.9" customHeight="1" spans="1:14">
      <c r="A2" s="96"/>
      <c r="B2" s="5" t="s">
        <v>192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6" t="s">
        <v>4</v>
      </c>
    </row>
    <row r="3" ht="17.05" customHeight="1" spans="1:14">
      <c r="A3" s="97"/>
      <c r="B3" s="7"/>
      <c r="C3" s="77"/>
      <c r="D3" s="97"/>
      <c r="E3" s="97"/>
      <c r="F3" s="97"/>
      <c r="G3" s="14"/>
      <c r="H3" s="7"/>
      <c r="I3" s="77"/>
      <c r="J3" s="97"/>
      <c r="K3" s="97"/>
      <c r="L3" s="97"/>
      <c r="M3" s="14" t="s">
        <v>5</v>
      </c>
      <c r="N3" s="16"/>
    </row>
    <row r="4" customFormat="1" ht="21.35" customHeight="1" spans="2:13">
      <c r="B4" s="9" t="s">
        <v>193</v>
      </c>
      <c r="C4" s="9"/>
      <c r="D4" s="9"/>
      <c r="E4" s="9"/>
      <c r="F4" s="9"/>
      <c r="G4" s="9"/>
      <c r="H4" s="9" t="s">
        <v>56</v>
      </c>
      <c r="I4" s="9"/>
      <c r="J4" s="9"/>
      <c r="K4" s="9"/>
      <c r="L4" s="9"/>
      <c r="M4" s="9"/>
    </row>
    <row r="5" ht="21.35" customHeight="1" spans="1:14">
      <c r="A5" s="8"/>
      <c r="B5" s="9" t="s">
        <v>10</v>
      </c>
      <c r="C5" s="9" t="s">
        <v>194</v>
      </c>
      <c r="D5" s="9" t="s">
        <v>177</v>
      </c>
      <c r="E5" s="9"/>
      <c r="F5" s="9"/>
      <c r="G5" s="9" t="s">
        <v>178</v>
      </c>
      <c r="H5" s="9" t="s">
        <v>10</v>
      </c>
      <c r="I5" s="9" t="s">
        <v>194</v>
      </c>
      <c r="J5" s="9" t="s">
        <v>177</v>
      </c>
      <c r="K5" s="9"/>
      <c r="L5" s="9"/>
      <c r="M5" s="9" t="s">
        <v>178</v>
      </c>
      <c r="N5" s="16"/>
    </row>
    <row r="6" ht="34.15" customHeight="1" spans="1:14">
      <c r="A6" s="8"/>
      <c r="B6" s="9"/>
      <c r="C6" s="9"/>
      <c r="D6" s="9" t="s">
        <v>179</v>
      </c>
      <c r="E6" s="9" t="s">
        <v>195</v>
      </c>
      <c r="F6" s="9" t="s">
        <v>196</v>
      </c>
      <c r="G6" s="9"/>
      <c r="H6" s="9"/>
      <c r="I6" s="9"/>
      <c r="J6" s="9" t="s">
        <v>179</v>
      </c>
      <c r="K6" s="9" t="s">
        <v>195</v>
      </c>
      <c r="L6" s="9" t="s">
        <v>196</v>
      </c>
      <c r="M6" s="9"/>
      <c r="N6" s="16"/>
    </row>
    <row r="7" ht="19.9" customHeight="1" spans="1:14">
      <c r="A7" s="98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37"/>
    </row>
    <row r="8" ht="8.5" customHeight="1" spans="1:14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00"/>
    </row>
    <row r="9" customFormat="1" spans="2:4">
      <c r="B9" s="86" t="s">
        <v>190</v>
      </c>
      <c r="C9" s="86"/>
      <c r="D9" s="86"/>
    </row>
  </sheetData>
  <mergeCells count="12">
    <mergeCell ref="B2:M2"/>
    <mergeCell ref="B4:G4"/>
    <mergeCell ref="H4:M4"/>
    <mergeCell ref="D5:F5"/>
    <mergeCell ref="J5:L5"/>
    <mergeCell ref="B9:D9"/>
    <mergeCell ref="B5:B6"/>
    <mergeCell ref="C5:C6"/>
    <mergeCell ref="G5:G6"/>
    <mergeCell ref="H5:H6"/>
    <mergeCell ref="I5:I6"/>
    <mergeCell ref="M5:M6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E38"/>
  <sheetViews>
    <sheetView workbookViewId="0">
      <pane ySplit="1" topLeftCell="A13" activePane="bottomLeft" state="frozen"/>
      <selection/>
      <selection pane="bottomLeft" activeCell="E38" sqref="E38"/>
    </sheetView>
  </sheetViews>
  <sheetFormatPr defaultColWidth="10" defaultRowHeight="14" outlineLevelCol="4"/>
  <cols>
    <col min="1" max="1" width="1.53636363636364" customWidth="1"/>
    <col min="2" max="2" width="33.3454545454545" customWidth="1"/>
    <col min="3" max="3" width="25.6363636363636" customWidth="1"/>
    <col min="4" max="4" width="34.7272727272727" customWidth="1"/>
    <col min="5" max="5" width="20.7272727272727" customWidth="1"/>
    <col min="6" max="6" width="33.3454545454545" customWidth="1"/>
    <col min="7" max="9" width="16.4090909090909" customWidth="1"/>
    <col min="10" max="10" width="1.53636363636364" customWidth="1"/>
    <col min="11" max="12" width="9.76363636363636" customWidth="1"/>
  </cols>
  <sheetData>
    <row r="2" ht="21" spans="2:5">
      <c r="B2" s="5" t="s">
        <v>197</v>
      </c>
      <c r="C2" s="5"/>
      <c r="D2" s="5"/>
      <c r="E2" s="5"/>
    </row>
    <row r="3" spans="2:5">
      <c r="B3" s="89"/>
      <c r="C3" s="89"/>
      <c r="D3" s="89"/>
      <c r="E3" s="89" t="s">
        <v>5</v>
      </c>
    </row>
    <row r="4" ht="30" customHeight="1" spans="2:5">
      <c r="B4" s="90" t="s">
        <v>6</v>
      </c>
      <c r="C4" s="90"/>
      <c r="D4" s="90" t="s">
        <v>7</v>
      </c>
      <c r="E4" s="90"/>
    </row>
    <row r="5" ht="30" customHeight="1" spans="2:5">
      <c r="B5" s="90" t="s">
        <v>8</v>
      </c>
      <c r="C5" s="90" t="s">
        <v>9</v>
      </c>
      <c r="D5" s="90" t="s">
        <v>8</v>
      </c>
      <c r="E5" s="90" t="s">
        <v>9</v>
      </c>
    </row>
    <row r="6" ht="30" customHeight="1" spans="2:5">
      <c r="B6" s="91" t="s">
        <v>198</v>
      </c>
      <c r="C6" s="11">
        <v>1694.5</v>
      </c>
      <c r="D6" s="91" t="s">
        <v>199</v>
      </c>
      <c r="E6" s="11">
        <v>1366.78</v>
      </c>
    </row>
    <row r="7" ht="30" customHeight="1" spans="2:5">
      <c r="B7" s="91" t="s">
        <v>200</v>
      </c>
      <c r="C7" s="11"/>
      <c r="D7" s="91" t="s">
        <v>201</v>
      </c>
      <c r="E7" s="11"/>
    </row>
    <row r="8" ht="30" customHeight="1" spans="2:5">
      <c r="B8" s="91" t="s">
        <v>202</v>
      </c>
      <c r="C8" s="11"/>
      <c r="D8" s="91" t="s">
        <v>203</v>
      </c>
      <c r="E8" s="11"/>
    </row>
    <row r="9" ht="30" customHeight="1" spans="2:5">
      <c r="B9" s="91" t="s">
        <v>204</v>
      </c>
      <c r="C9" s="11"/>
      <c r="D9" s="91" t="s">
        <v>205</v>
      </c>
      <c r="E9" s="11"/>
    </row>
    <row r="10" ht="30" customHeight="1" spans="2:5">
      <c r="B10" s="91" t="s">
        <v>206</v>
      </c>
      <c r="C10" s="11"/>
      <c r="D10" s="91" t="s">
        <v>207</v>
      </c>
      <c r="E10" s="11"/>
    </row>
    <row r="11" ht="30" customHeight="1" spans="2:5">
      <c r="B11" s="91" t="s">
        <v>208</v>
      </c>
      <c r="C11" s="11"/>
      <c r="D11" s="91" t="s">
        <v>209</v>
      </c>
      <c r="E11" s="11"/>
    </row>
    <row r="12" ht="30" customHeight="1" spans="2:5">
      <c r="B12" s="91" t="s">
        <v>210</v>
      </c>
      <c r="C12" s="11"/>
      <c r="D12" s="91" t="s">
        <v>211</v>
      </c>
      <c r="E12" s="11"/>
    </row>
    <row r="13" ht="30" customHeight="1" spans="2:5">
      <c r="B13" s="91" t="s">
        <v>212</v>
      </c>
      <c r="C13" s="11"/>
      <c r="D13" s="91" t="s">
        <v>213</v>
      </c>
      <c r="E13" s="11">
        <v>151.42</v>
      </c>
    </row>
    <row r="14" ht="30" customHeight="1" spans="2:5">
      <c r="B14" s="91" t="s">
        <v>214</v>
      </c>
      <c r="C14" s="11"/>
      <c r="D14" s="91" t="s">
        <v>215</v>
      </c>
      <c r="E14" s="11"/>
    </row>
    <row r="15" ht="30" customHeight="1" spans="2:5">
      <c r="B15" s="91" t="s">
        <v>19</v>
      </c>
      <c r="C15" s="11"/>
      <c r="D15" s="91" t="s">
        <v>216</v>
      </c>
      <c r="E15" s="11">
        <v>102.84</v>
      </c>
    </row>
    <row r="16" ht="30" customHeight="1" spans="2:5">
      <c r="B16" s="91" t="s">
        <v>19</v>
      </c>
      <c r="C16" s="11"/>
      <c r="D16" s="91" t="s">
        <v>217</v>
      </c>
      <c r="E16" s="11"/>
    </row>
    <row r="17" ht="30" customHeight="1" spans="2:5">
      <c r="B17" s="91" t="s">
        <v>19</v>
      </c>
      <c r="C17" s="11"/>
      <c r="D17" s="91" t="s">
        <v>218</v>
      </c>
      <c r="E17" s="11"/>
    </row>
    <row r="18" ht="30" customHeight="1" spans="2:5">
      <c r="B18" s="91" t="s">
        <v>19</v>
      </c>
      <c r="C18" s="11"/>
      <c r="D18" s="91" t="s">
        <v>219</v>
      </c>
      <c r="E18" s="11"/>
    </row>
    <row r="19" ht="30" customHeight="1" spans="2:5">
      <c r="B19" s="91" t="s">
        <v>19</v>
      </c>
      <c r="C19" s="11"/>
      <c r="D19" s="91" t="s">
        <v>220</v>
      </c>
      <c r="E19" s="11"/>
    </row>
    <row r="20" ht="30" customHeight="1" spans="2:5">
      <c r="B20" s="91" t="s">
        <v>19</v>
      </c>
      <c r="C20" s="11"/>
      <c r="D20" s="91" t="s">
        <v>221</v>
      </c>
      <c r="E20" s="11"/>
    </row>
    <row r="21" ht="30" customHeight="1" spans="2:5">
      <c r="B21" s="91" t="s">
        <v>19</v>
      </c>
      <c r="C21" s="11"/>
      <c r="D21" s="91" t="s">
        <v>222</v>
      </c>
      <c r="E21" s="11"/>
    </row>
    <row r="22" ht="30" customHeight="1" spans="2:5">
      <c r="B22" s="91" t="s">
        <v>19</v>
      </c>
      <c r="C22" s="11"/>
      <c r="D22" s="91" t="s">
        <v>223</v>
      </c>
      <c r="E22" s="11"/>
    </row>
    <row r="23" ht="30" customHeight="1" spans="2:5">
      <c r="B23" s="91" t="s">
        <v>19</v>
      </c>
      <c r="C23" s="11"/>
      <c r="D23" s="91" t="s">
        <v>224</v>
      </c>
      <c r="E23" s="11"/>
    </row>
    <row r="24" ht="30" customHeight="1" spans="2:5">
      <c r="B24" s="91" t="s">
        <v>19</v>
      </c>
      <c r="C24" s="11"/>
      <c r="D24" s="91" t="s">
        <v>225</v>
      </c>
      <c r="E24" s="11"/>
    </row>
    <row r="25" ht="30" customHeight="1" spans="2:5">
      <c r="B25" s="91" t="s">
        <v>19</v>
      </c>
      <c r="C25" s="11"/>
      <c r="D25" s="91" t="s">
        <v>226</v>
      </c>
      <c r="E25" s="11">
        <v>73.48</v>
      </c>
    </row>
    <row r="26" ht="30" customHeight="1" spans="2:5">
      <c r="B26" s="91" t="s">
        <v>19</v>
      </c>
      <c r="C26" s="11"/>
      <c r="D26" s="91" t="s">
        <v>227</v>
      </c>
      <c r="E26" s="11"/>
    </row>
    <row r="27" ht="30" customHeight="1" spans="2:5">
      <c r="B27" s="91" t="s">
        <v>19</v>
      </c>
      <c r="C27" s="11"/>
      <c r="D27" s="91" t="s">
        <v>228</v>
      </c>
      <c r="E27" s="11"/>
    </row>
    <row r="28" ht="30" customHeight="1" spans="2:5">
      <c r="B28" s="91" t="s">
        <v>19</v>
      </c>
      <c r="C28" s="11"/>
      <c r="D28" s="91" t="s">
        <v>229</v>
      </c>
      <c r="E28" s="11"/>
    </row>
    <row r="29" ht="30" customHeight="1" spans="2:5">
      <c r="B29" s="91" t="s">
        <v>19</v>
      </c>
      <c r="C29" s="11"/>
      <c r="D29" s="91" t="s">
        <v>230</v>
      </c>
      <c r="E29" s="11"/>
    </row>
    <row r="30" ht="30" customHeight="1" spans="2:5">
      <c r="B30" s="91" t="s">
        <v>19</v>
      </c>
      <c r="C30" s="11"/>
      <c r="D30" s="91" t="s">
        <v>231</v>
      </c>
      <c r="E30" s="11"/>
    </row>
    <row r="31" ht="30" customHeight="1" spans="2:5">
      <c r="B31" s="91" t="s">
        <v>19</v>
      </c>
      <c r="C31" s="11"/>
      <c r="D31" s="91" t="s">
        <v>232</v>
      </c>
      <c r="E31" s="11"/>
    </row>
    <row r="32" ht="30" customHeight="1" spans="2:5">
      <c r="B32" s="91" t="s">
        <v>19</v>
      </c>
      <c r="C32" s="11"/>
      <c r="D32" s="91" t="s">
        <v>233</v>
      </c>
      <c r="E32" s="11"/>
    </row>
    <row r="33" ht="30" customHeight="1" spans="2:5">
      <c r="B33" s="91" t="s">
        <v>19</v>
      </c>
      <c r="C33" s="11"/>
      <c r="D33" s="91" t="s">
        <v>234</v>
      </c>
      <c r="E33" s="11"/>
    </row>
    <row r="34" ht="30" customHeight="1" spans="2:5">
      <c r="B34" s="91" t="s">
        <v>19</v>
      </c>
      <c r="C34" s="11"/>
      <c r="D34" s="91" t="s">
        <v>235</v>
      </c>
      <c r="E34" s="11"/>
    </row>
    <row r="35" ht="30" customHeight="1" spans="2:5">
      <c r="B35" s="91" t="s">
        <v>19</v>
      </c>
      <c r="C35" s="11"/>
      <c r="D35" s="91" t="s">
        <v>236</v>
      </c>
      <c r="E35" s="11"/>
    </row>
    <row r="36" ht="30" customHeight="1" spans="2:5">
      <c r="B36" s="92" t="s">
        <v>237</v>
      </c>
      <c r="C36" s="93">
        <v>1694.5</v>
      </c>
      <c r="D36" s="92" t="s">
        <v>238</v>
      </c>
      <c r="E36" s="93">
        <v>1694.5</v>
      </c>
    </row>
    <row r="37" ht="30" customHeight="1" spans="2:5">
      <c r="B37" s="91" t="s">
        <v>239</v>
      </c>
      <c r="C37" s="11"/>
      <c r="D37" s="91" t="s">
        <v>240</v>
      </c>
      <c r="E37" s="11"/>
    </row>
    <row r="38" ht="30" customHeight="1" spans="2:5">
      <c r="B38" s="92" t="s">
        <v>52</v>
      </c>
      <c r="C38" s="93">
        <v>1694.5</v>
      </c>
      <c r="D38" s="92" t="s">
        <v>53</v>
      </c>
      <c r="E38" s="93">
        <v>1694.5</v>
      </c>
    </row>
  </sheetData>
  <mergeCells count="3">
    <mergeCell ref="B2:E2"/>
    <mergeCell ref="B4:C4"/>
    <mergeCell ref="D4:E4"/>
  </mergeCells>
  <pageMargins left="0.75" right="0.75" top="0.268999993801117" bottom="0.268999993801117" header="0" footer="0"/>
  <pageSetup paperSize="8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workbookViewId="0">
      <selection activeCell="D6" sqref="D6:F6"/>
    </sheetView>
  </sheetViews>
  <sheetFormatPr defaultColWidth="10" defaultRowHeight="14" outlineLevelRow="7"/>
  <cols>
    <col min="1" max="1" width="1.53636363636364" customWidth="1"/>
    <col min="2" max="2" width="17.1272727272727" customWidth="1"/>
    <col min="3" max="3" width="21.6272727272727" customWidth="1"/>
    <col min="4" max="4" width="11.2545454545455" customWidth="1"/>
    <col min="5" max="5" width="14.8727272727273" customWidth="1"/>
    <col min="6" max="6" width="19.3727272727273" customWidth="1"/>
    <col min="7" max="7" width="21.2545454545455" customWidth="1"/>
    <col min="8" max="8" width="23.1272727272727" customWidth="1"/>
    <col min="9" max="9" width="19.3727272727273" customWidth="1"/>
    <col min="10" max="10" width="8.12727272727273" customWidth="1"/>
    <col min="11" max="11" width="11.8727272727273" customWidth="1"/>
    <col min="12" max="13" width="15.6272727272727" customWidth="1"/>
    <col min="14" max="14" width="15" customWidth="1"/>
    <col min="15" max="15" width="1.53636363636364" customWidth="1"/>
  </cols>
  <sheetData>
    <row r="1" ht="19.9" customHeight="1" spans="1:15">
      <c r="A1" s="69"/>
      <c r="B1" s="70" t="s">
        <v>241</v>
      </c>
      <c r="C1" s="71"/>
      <c r="D1" s="69"/>
      <c r="E1" s="69"/>
      <c r="F1" s="69"/>
      <c r="G1" s="72"/>
      <c r="H1" s="72"/>
      <c r="I1" s="72"/>
      <c r="J1" s="72"/>
      <c r="K1" s="72"/>
      <c r="L1" s="72"/>
      <c r="M1" s="72"/>
      <c r="N1" s="72"/>
      <c r="O1" s="87"/>
    </row>
    <row r="2" ht="19.9" customHeight="1" spans="1:15">
      <c r="A2" s="73"/>
      <c r="B2" s="5" t="s">
        <v>242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8"/>
    </row>
    <row r="3" ht="17.05" customHeight="1" spans="1:15">
      <c r="A3" s="74"/>
      <c r="B3" s="75"/>
      <c r="C3" s="76"/>
      <c r="D3" s="76"/>
      <c r="E3" s="77"/>
      <c r="F3" s="78"/>
      <c r="G3" s="77"/>
      <c r="H3" s="77"/>
      <c r="I3" s="77"/>
      <c r="J3" s="77"/>
      <c r="K3" s="77"/>
      <c r="L3" s="77"/>
      <c r="M3" s="77"/>
      <c r="N3" s="78" t="s">
        <v>5</v>
      </c>
      <c r="O3" s="15"/>
    </row>
    <row r="4" ht="21.35" customHeight="1" spans="1:15">
      <c r="A4" s="79"/>
      <c r="B4" s="80" t="s">
        <v>243</v>
      </c>
      <c r="C4" s="80" t="s">
        <v>244</v>
      </c>
      <c r="D4" s="80" t="s">
        <v>245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16"/>
    </row>
    <row r="5" ht="34.15" customHeight="1" spans="1:15">
      <c r="A5" s="8"/>
      <c r="B5" s="80"/>
      <c r="C5" s="80"/>
      <c r="D5" s="80" t="s">
        <v>179</v>
      </c>
      <c r="E5" s="9" t="s">
        <v>246</v>
      </c>
      <c r="F5" s="9" t="s">
        <v>247</v>
      </c>
      <c r="G5" s="9" t="s">
        <v>248</v>
      </c>
      <c r="H5" s="9" t="s">
        <v>249</v>
      </c>
      <c r="I5" s="9" t="s">
        <v>250</v>
      </c>
      <c r="J5" s="9" t="s">
        <v>251</v>
      </c>
      <c r="K5" s="9" t="s">
        <v>252</v>
      </c>
      <c r="L5" s="9" t="s">
        <v>253</v>
      </c>
      <c r="M5" s="9" t="s">
        <v>254</v>
      </c>
      <c r="N5" s="9" t="s">
        <v>255</v>
      </c>
      <c r="O5" s="16"/>
    </row>
    <row r="6" ht="36" customHeight="1" spans="1:15">
      <c r="A6" s="81"/>
      <c r="B6" s="82" t="s">
        <v>64</v>
      </c>
      <c r="C6" s="82"/>
      <c r="D6" s="83">
        <v>1694.5</v>
      </c>
      <c r="E6" s="83"/>
      <c r="F6" s="83">
        <v>1694.5</v>
      </c>
      <c r="G6" s="84"/>
      <c r="H6" s="84"/>
      <c r="I6" s="84"/>
      <c r="J6" s="84"/>
      <c r="K6" s="84"/>
      <c r="L6" s="84"/>
      <c r="M6" s="84"/>
      <c r="N6" s="84"/>
      <c r="O6" s="88"/>
    </row>
    <row r="7" customFormat="1" ht="35" customHeight="1" spans="2:6">
      <c r="B7" s="85" t="s">
        <v>256</v>
      </c>
      <c r="C7" s="85" t="s">
        <v>257</v>
      </c>
      <c r="D7" s="83">
        <v>1694.5</v>
      </c>
      <c r="E7" s="83"/>
      <c r="F7" s="83">
        <v>1694.5</v>
      </c>
    </row>
    <row r="8" customFormat="1" ht="35" customHeight="1" spans="2:6">
      <c r="B8" s="85">
        <v>105001</v>
      </c>
      <c r="C8" s="85" t="s">
        <v>257</v>
      </c>
      <c r="D8" s="86">
        <v>1694.5</v>
      </c>
      <c r="E8" s="86"/>
      <c r="F8" s="86">
        <v>1694.5</v>
      </c>
    </row>
  </sheetData>
  <mergeCells count="6">
    <mergeCell ref="B1:C1"/>
    <mergeCell ref="B2:N2"/>
    <mergeCell ref="D4:N4"/>
    <mergeCell ref="B6:C6"/>
    <mergeCell ref="B4:B5"/>
    <mergeCell ref="C4:C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财政拨款收支总表1</vt:lpstr>
      <vt:lpstr>一般预算支出2</vt:lpstr>
      <vt:lpstr>一般公共预算基本支出表3</vt:lpstr>
      <vt:lpstr>一般公共预算“三公”经费支出表4</vt:lpstr>
      <vt:lpstr>5.政府性基金预算支出表</vt:lpstr>
      <vt:lpstr>6.政府性基金预算“三公”经费支出表</vt:lpstr>
      <vt:lpstr>部门收支总表7</vt:lpstr>
      <vt:lpstr>部门收入总表8</vt:lpstr>
      <vt:lpstr>部门支出总表9</vt:lpstr>
      <vt:lpstr>项目支出绩效信息表10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卢裕旭</cp:lastModifiedBy>
  <dcterms:created xsi:type="dcterms:W3CDTF">2023-02-20T09:42:00Z</dcterms:created>
  <dcterms:modified xsi:type="dcterms:W3CDTF">2023-05-09T15:22:53Z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DEF0269B03CA4CCF889DB6A9DF57682B_12</vt:lpwstr>
  </property>
</Properties>
</file>